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面试成绩及进入体检名单" sheetId="8" r:id="rId1"/>
    <sheet name="Sheet1" sheetId="9" r:id="rId2"/>
  </sheets>
  <definedNames>
    <definedName name="_xlnm.Print_Titles" localSheetId="0">面试成绩及进入体检名单!$2:$3</definedName>
  </definedNames>
  <calcPr calcId="144525"/>
</workbook>
</file>

<file path=xl/sharedStrings.xml><?xml version="1.0" encoding="utf-8"?>
<sst xmlns="http://schemas.openxmlformats.org/spreadsheetml/2006/main" count="402" uniqueCount="134">
  <si>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1</t>
    </r>
  </si>
  <si>
    <t>新乡市第一人民医院招才引智面试成绩及进入体检人员名单                    （副高、双一流岗位）</t>
  </si>
  <si>
    <t>序号</t>
  </si>
  <si>
    <t>姓名</t>
  </si>
  <si>
    <t>报考岗位</t>
  </si>
  <si>
    <t>面试室</t>
  </si>
  <si>
    <t>抽签号</t>
  </si>
  <si>
    <t>面试成绩</t>
  </si>
  <si>
    <t>名次</t>
  </si>
  <si>
    <t>备注</t>
  </si>
  <si>
    <t>王伟</t>
  </si>
  <si>
    <t>副高</t>
  </si>
  <si>
    <t>第一面试室</t>
  </si>
  <si>
    <t>*</t>
  </si>
  <si>
    <t>崔小灿</t>
  </si>
  <si>
    <t>张广辉</t>
  </si>
  <si>
    <t>张秋瑾</t>
  </si>
  <si>
    <t>于晓勇</t>
  </si>
  <si>
    <t>闫变丽</t>
  </si>
  <si>
    <t>王民杰</t>
  </si>
  <si>
    <t>刘玉洁</t>
  </si>
  <si>
    <t>法学</t>
  </si>
  <si>
    <t>郭梦怡</t>
  </si>
  <si>
    <t>徐杰</t>
  </si>
  <si>
    <t>邵帅帅</t>
  </si>
  <si>
    <t>计算机</t>
  </si>
  <si>
    <t>郭文利</t>
  </si>
  <si>
    <t>王京岭</t>
  </si>
  <si>
    <t>尹思源</t>
  </si>
  <si>
    <t>吕永飞</t>
  </si>
  <si>
    <t>董曼丽</t>
  </si>
  <si>
    <t>张鹏</t>
  </si>
  <si>
    <t>缺考</t>
  </si>
  <si>
    <t>宁欣</t>
  </si>
  <si>
    <t>郭文鹏</t>
  </si>
  <si>
    <t>任同灿</t>
  </si>
  <si>
    <t>尚明慧</t>
  </si>
  <si>
    <t>食品科学与工程</t>
  </si>
  <si>
    <t>孙君睿</t>
  </si>
  <si>
    <t>杜常惠</t>
  </si>
  <si>
    <t>张旭萍</t>
  </si>
  <si>
    <t>赵宁</t>
  </si>
  <si>
    <t>陈雁</t>
  </si>
  <si>
    <t>中药学、药理学</t>
  </si>
  <si>
    <t>史梦珺</t>
  </si>
  <si>
    <t>仝佳祥</t>
  </si>
  <si>
    <t>王智慧</t>
  </si>
  <si>
    <t>杨晶晶</t>
  </si>
  <si>
    <t>王子薇</t>
  </si>
  <si>
    <t>附件2</t>
  </si>
  <si>
    <t>新乡市第一人民医院招才引智面试成绩及进入体检人员名单  （急需岗位）</t>
  </si>
  <si>
    <t>原始成绩</t>
  </si>
  <si>
    <t>加权后成绩</t>
  </si>
  <si>
    <t>张宁</t>
  </si>
  <si>
    <t>急需岗位</t>
  </si>
  <si>
    <t>第三考场</t>
  </si>
  <si>
    <t>闫宪飞</t>
  </si>
  <si>
    <t>赵丹</t>
  </si>
  <si>
    <t>王新慧</t>
  </si>
  <si>
    <t>刘春林</t>
  </si>
  <si>
    <t>冯振</t>
  </si>
  <si>
    <t>张城栋</t>
  </si>
  <si>
    <t>宋欣玉</t>
  </si>
  <si>
    <t>第二考场</t>
  </si>
  <si>
    <t>孟洋洋</t>
  </si>
  <si>
    <t>鲁旭柯</t>
  </si>
  <si>
    <t>第一考场</t>
  </si>
  <si>
    <t>杜月豪</t>
  </si>
  <si>
    <t>杨亚鹏</t>
  </si>
  <si>
    <t>胡文彦</t>
  </si>
  <si>
    <t>马超群</t>
  </si>
  <si>
    <t>段瑞芳</t>
  </si>
  <si>
    <t>李海涛</t>
  </si>
  <si>
    <t>李萌</t>
  </si>
  <si>
    <t>金宇鸽</t>
  </si>
  <si>
    <t>闫家伟</t>
  </si>
  <si>
    <t>王亚军</t>
  </si>
  <si>
    <t>彭中州</t>
  </si>
  <si>
    <t>王震</t>
  </si>
  <si>
    <t>王骄阳</t>
  </si>
  <si>
    <t>赵永辉</t>
  </si>
  <si>
    <t>李世超</t>
  </si>
  <si>
    <t>刘梦昕</t>
  </si>
  <si>
    <t>赵静</t>
  </si>
  <si>
    <t>魏田敏</t>
  </si>
  <si>
    <t>陈姗姗</t>
  </si>
  <si>
    <t>李慧丹</t>
  </si>
  <si>
    <t>安嘉琪</t>
  </si>
  <si>
    <t>于琳琳</t>
  </si>
  <si>
    <t>陈泓润</t>
  </si>
  <si>
    <t>赵秧</t>
  </si>
  <si>
    <t>靳家豪</t>
  </si>
  <si>
    <t>蒋菲菲</t>
  </si>
  <si>
    <t>史珂</t>
  </si>
  <si>
    <t>张静娟</t>
  </si>
  <si>
    <t>赵宏琳</t>
  </si>
  <si>
    <t>霍晶晶</t>
  </si>
  <si>
    <t>赵婉星</t>
  </si>
  <si>
    <t>张霞</t>
  </si>
  <si>
    <t>王云飞</t>
  </si>
  <si>
    <t>吕坤</t>
  </si>
  <si>
    <t>曹桠文</t>
  </si>
  <si>
    <t>王世康</t>
  </si>
  <si>
    <t>潘建涛</t>
  </si>
  <si>
    <t>李毅</t>
  </si>
  <si>
    <t>崔昭</t>
  </si>
  <si>
    <t>梁晨阳</t>
  </si>
  <si>
    <t>李昕</t>
  </si>
  <si>
    <t>崔甲昱</t>
  </si>
  <si>
    <t>韩彦利</t>
  </si>
  <si>
    <t>刘凌云</t>
  </si>
  <si>
    <t>刘龙飞</t>
  </si>
  <si>
    <t>肖志勇</t>
  </si>
  <si>
    <t>张可娜</t>
  </si>
  <si>
    <t>王静辰</t>
  </si>
  <si>
    <t>李苗苗</t>
  </si>
  <si>
    <t>王运辉</t>
  </si>
  <si>
    <t>崔迪</t>
  </si>
  <si>
    <t>白方玥</t>
  </si>
  <si>
    <t>付群</t>
  </si>
  <si>
    <t>齐洁</t>
  </si>
  <si>
    <t>李坤</t>
  </si>
  <si>
    <t>石翠</t>
  </si>
  <si>
    <t>张婉婉</t>
  </si>
  <si>
    <t>李楠曦</t>
  </si>
  <si>
    <t>韩雨凇</t>
  </si>
  <si>
    <t>陶雪情</t>
  </si>
  <si>
    <t>莫贝贝</t>
  </si>
  <si>
    <t>李重杰</t>
  </si>
  <si>
    <t>陆沛文</t>
  </si>
  <si>
    <t>王祈惠</t>
  </si>
  <si>
    <t>赵润凯</t>
  </si>
  <si>
    <t>侯淑超</t>
  </si>
  <si>
    <t>张华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</si>
</sst>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</numFmts>
  <fonts count="31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Tahoma"/>
      <charset val="134"/>
    </font>
    <font>
      <b/>
      <sz val="14"/>
      <name val="宋体"/>
      <charset val="134"/>
      <scheme val="minor"/>
    </font>
    <font>
      <sz val="11"/>
      <name val="Tahoma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1" fillId="28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0" borderId="6" applyNumberFormat="false" applyAlignment="false" applyProtection="false">
      <alignment vertical="center"/>
    </xf>
    <xf numFmtId="0" fontId="30" fillId="0" borderId="4" applyNumberFormat="false" applyFill="false" applyAlignment="false" applyProtection="false">
      <alignment vertical="center"/>
    </xf>
    <xf numFmtId="0" fontId="21" fillId="14" borderId="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18" borderId="8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18" borderId="5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5" fillId="22" borderId="7" applyNumberFormat="false" applyFont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1" fillId="0" borderId="0" xfId="0" applyFont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wrapText="true"/>
    </xf>
    <xf numFmtId="49" fontId="3" fillId="0" borderId="0" xfId="0" applyNumberFormat="true" applyFont="true" applyAlignment="true">
      <alignment horizontal="center" wrapText="true"/>
    </xf>
    <xf numFmtId="0" fontId="4" fillId="0" borderId="1" xfId="9" applyFont="true" applyFill="true" applyBorder="true" applyAlignment="true">
      <alignment horizontal="center" vertical="center"/>
    </xf>
    <xf numFmtId="0" fontId="5" fillId="0" borderId="1" xfId="9" applyFont="true" applyFill="true" applyBorder="true" applyAlignment="true">
      <alignment horizontal="center" vertical="center" wrapText="true"/>
    </xf>
    <xf numFmtId="176" fontId="6" fillId="0" borderId="1" xfId="9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8" fillId="0" borderId="0" xfId="0" applyNumberFormat="true" applyFont="true" applyAlignment="true">
      <alignment horizontal="center" wrapText="true"/>
    </xf>
    <xf numFmtId="0" fontId="9" fillId="0" borderId="1" xfId="9" applyFont="true" applyFill="true" applyBorder="true" applyAlignment="true">
      <alignment horizontal="center" vertical="center"/>
    </xf>
    <xf numFmtId="176" fontId="9" fillId="0" borderId="1" xfId="9" applyNumberFormat="true" applyFont="true" applyFill="true" applyBorder="true" applyAlignment="true">
      <alignment horizontal="center" vertical="center" wrapText="true"/>
    </xf>
    <xf numFmtId="177" fontId="6" fillId="0" borderId="1" xfId="9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 wrapText="true"/>
    </xf>
    <xf numFmtId="177" fontId="0" fillId="0" borderId="1" xfId="0" applyNumberForma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177" fontId="0" fillId="0" borderId="1" xfId="0" applyNumberForma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/>
    <xf numFmtId="0" fontId="0" fillId="0" borderId="0" xfId="0" applyAlignment="true">
      <alignment horizontal="center"/>
    </xf>
    <xf numFmtId="176" fontId="0" fillId="0" borderId="0" xfId="0" applyNumberFormat="true" applyAlignment="true">
      <alignment horizontal="center"/>
    </xf>
    <xf numFmtId="177" fontId="0" fillId="0" borderId="0" xfId="0" applyNumberFormat="true" applyAlignment="true">
      <alignment horizontal="center"/>
    </xf>
    <xf numFmtId="0" fontId="4" fillId="0" borderId="1" xfId="9" applyFont="true" applyBorder="true" applyAlignment="true">
      <alignment horizontal="center" vertical="center"/>
    </xf>
    <xf numFmtId="176" fontId="4" fillId="0" borderId="1" xfId="9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/>
    </xf>
    <xf numFmtId="176" fontId="0" fillId="0" borderId="0" xfId="0" applyNumberFormat="true" applyBorder="true" applyAlignment="true">
      <alignment horizontal="center"/>
    </xf>
    <xf numFmtId="177" fontId="0" fillId="0" borderId="0" xfId="0" applyNumberFormat="true" applyBorder="true" applyAlignment="true">
      <alignment horizontal="center"/>
    </xf>
    <xf numFmtId="0" fontId="0" fillId="0" borderId="0" xfId="0" applyBorder="true"/>
    <xf numFmtId="177" fontId="4" fillId="0" borderId="1" xfId="9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/>
    </xf>
    <xf numFmtId="176" fontId="0" fillId="0" borderId="1" xfId="0" applyNumberFormat="true" applyBorder="true" applyAlignment="true">
      <alignment horizontal="center"/>
    </xf>
    <xf numFmtId="177" fontId="0" fillId="0" borderId="1" xfId="0" applyNumberFormat="true" applyBorder="true" applyAlignment="true">
      <alignment horizontal="center"/>
    </xf>
    <xf numFmtId="0" fontId="1" fillId="0" borderId="1" xfId="0" applyFont="true" applyBorder="true" applyAlignment="true">
      <alignment horizont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opLeftCell="A17" workbookViewId="0">
      <selection activeCell="L31" sqref="L31"/>
    </sheetView>
  </sheetViews>
  <sheetFormatPr defaultColWidth="9" defaultRowHeight="15.75" outlineLevelCol="7"/>
  <cols>
    <col min="1" max="1" width="6.3" customWidth="true"/>
    <col min="2" max="2" width="6.2" customWidth="true"/>
    <col min="3" max="3" width="8.8" customWidth="true"/>
    <col min="4" max="4" width="11.9" customWidth="true"/>
    <col min="5" max="5" width="9.62666666666667" style="27" customWidth="true"/>
    <col min="6" max="6" width="9.7" style="28" customWidth="true"/>
    <col min="7" max="7" width="8.6" style="29" customWidth="true"/>
    <col min="8" max="8" width="5.2" customWidth="true"/>
    <col min="9" max="9" width="6.5" customWidth="true"/>
  </cols>
  <sheetData>
    <row r="1" ht="49" customHeight="true" spans="1:8">
      <c r="A1" s="1" t="s">
        <v>0</v>
      </c>
      <c r="B1" s="1"/>
      <c r="C1" s="1"/>
      <c r="D1" s="1"/>
      <c r="E1" s="34"/>
      <c r="F1" s="35"/>
      <c r="G1" s="36"/>
      <c r="H1" s="37"/>
    </row>
    <row r="2" ht="63" customHeight="true" spans="1:8">
      <c r="A2" s="2" t="s">
        <v>1</v>
      </c>
      <c r="B2" s="3"/>
      <c r="C2" s="3"/>
      <c r="D2" s="3"/>
      <c r="E2" s="3"/>
      <c r="F2" s="3"/>
      <c r="G2" s="3"/>
      <c r="H2" s="3"/>
    </row>
    <row r="3" ht="35" customHeight="true" spans="1:8">
      <c r="A3" s="30" t="s">
        <v>2</v>
      </c>
      <c r="B3" s="30" t="s">
        <v>3</v>
      </c>
      <c r="C3" s="5" t="s">
        <v>4</v>
      </c>
      <c r="D3" s="31" t="s">
        <v>5</v>
      </c>
      <c r="E3" s="30" t="s">
        <v>6</v>
      </c>
      <c r="F3" s="31" t="s">
        <v>7</v>
      </c>
      <c r="G3" s="38" t="s">
        <v>8</v>
      </c>
      <c r="H3" s="31" t="s">
        <v>9</v>
      </c>
    </row>
    <row r="4" s="25" customFormat="true" ht="24.95" customHeight="true" spans="1:8">
      <c r="A4" s="7">
        <v>1</v>
      </c>
      <c r="B4" s="21" t="s">
        <v>10</v>
      </c>
      <c r="C4" s="21" t="s">
        <v>11</v>
      </c>
      <c r="D4" s="21" t="s">
        <v>12</v>
      </c>
      <c r="E4" s="7">
        <v>32</v>
      </c>
      <c r="F4" s="23">
        <v>87.35</v>
      </c>
      <c r="G4" s="24">
        <v>1</v>
      </c>
      <c r="H4" s="21" t="s">
        <v>13</v>
      </c>
    </row>
    <row r="5" s="25" customFormat="true" ht="24.95" customHeight="true" spans="1:8">
      <c r="A5" s="7">
        <v>2</v>
      </c>
      <c r="B5" s="21" t="s">
        <v>14</v>
      </c>
      <c r="C5" s="21" t="s">
        <v>11</v>
      </c>
      <c r="D5" s="21" t="s">
        <v>12</v>
      </c>
      <c r="E5" s="7">
        <v>24</v>
      </c>
      <c r="F5" s="23">
        <v>87.23</v>
      </c>
      <c r="G5" s="24">
        <v>2</v>
      </c>
      <c r="H5" s="21" t="s">
        <v>13</v>
      </c>
    </row>
    <row r="6" s="25" customFormat="true" ht="24.95" customHeight="true" spans="1:8">
      <c r="A6" s="7">
        <v>3</v>
      </c>
      <c r="B6" s="21" t="s">
        <v>15</v>
      </c>
      <c r="C6" s="21" t="s">
        <v>11</v>
      </c>
      <c r="D6" s="21" t="s">
        <v>12</v>
      </c>
      <c r="E6" s="7">
        <v>34</v>
      </c>
      <c r="F6" s="23">
        <v>86.6</v>
      </c>
      <c r="G6" s="24">
        <v>3</v>
      </c>
      <c r="H6" s="21" t="s">
        <v>13</v>
      </c>
    </row>
    <row r="7" s="25" customFormat="true" ht="24.95" customHeight="true" spans="1:8">
      <c r="A7" s="7">
        <v>4</v>
      </c>
      <c r="B7" s="21" t="s">
        <v>16</v>
      </c>
      <c r="C7" s="21" t="s">
        <v>11</v>
      </c>
      <c r="D7" s="21" t="s">
        <v>12</v>
      </c>
      <c r="E7" s="7">
        <v>35</v>
      </c>
      <c r="F7" s="23">
        <v>83.59</v>
      </c>
      <c r="G7" s="24">
        <v>4</v>
      </c>
      <c r="H7" s="21"/>
    </row>
    <row r="8" s="25" customFormat="true" ht="24.95" customHeight="true" spans="1:8">
      <c r="A8" s="7">
        <v>5</v>
      </c>
      <c r="B8" s="21" t="s">
        <v>17</v>
      </c>
      <c r="C8" s="21" t="s">
        <v>11</v>
      </c>
      <c r="D8" s="21" t="s">
        <v>12</v>
      </c>
      <c r="E8" s="39">
        <v>20</v>
      </c>
      <c r="F8" s="40">
        <v>82.45</v>
      </c>
      <c r="G8" s="24">
        <v>5</v>
      </c>
      <c r="H8" s="21"/>
    </row>
    <row r="9" s="25" customFormat="true" ht="24.95" customHeight="true" spans="1:8">
      <c r="A9" s="7">
        <v>6</v>
      </c>
      <c r="B9" s="21" t="s">
        <v>18</v>
      </c>
      <c r="C9" s="21" t="s">
        <v>11</v>
      </c>
      <c r="D9" s="21" t="s">
        <v>12</v>
      </c>
      <c r="E9" s="7">
        <v>30</v>
      </c>
      <c r="F9" s="23">
        <v>81.53</v>
      </c>
      <c r="G9" s="24">
        <v>6</v>
      </c>
      <c r="H9" s="21"/>
    </row>
    <row r="10" s="25" customFormat="true" ht="24.95" customHeight="true" spans="1:8">
      <c r="A10" s="7">
        <v>7</v>
      </c>
      <c r="B10" s="21" t="s">
        <v>19</v>
      </c>
      <c r="C10" s="21" t="s">
        <v>11</v>
      </c>
      <c r="D10" s="21" t="s">
        <v>12</v>
      </c>
      <c r="E10" s="7">
        <v>22</v>
      </c>
      <c r="F10" s="23">
        <v>80.43</v>
      </c>
      <c r="G10" s="24">
        <v>7</v>
      </c>
      <c r="H10" s="21"/>
    </row>
    <row r="11" s="25" customFormat="true" ht="24.95" customHeight="true" spans="1:8">
      <c r="A11" s="7">
        <v>8</v>
      </c>
      <c r="B11" s="21" t="s">
        <v>20</v>
      </c>
      <c r="C11" s="21" t="s">
        <v>21</v>
      </c>
      <c r="D11" s="21" t="s">
        <v>12</v>
      </c>
      <c r="E11" s="7">
        <v>10</v>
      </c>
      <c r="F11" s="23">
        <v>88.5</v>
      </c>
      <c r="G11" s="24">
        <v>1</v>
      </c>
      <c r="H11" s="21" t="s">
        <v>13</v>
      </c>
    </row>
    <row r="12" s="25" customFormat="true" ht="24.95" customHeight="true" spans="1:8">
      <c r="A12" s="7">
        <v>9</v>
      </c>
      <c r="B12" s="21" t="s">
        <v>22</v>
      </c>
      <c r="C12" s="21" t="s">
        <v>21</v>
      </c>
      <c r="D12" s="21" t="s">
        <v>12</v>
      </c>
      <c r="E12" s="7">
        <v>8</v>
      </c>
      <c r="F12" s="23">
        <v>83.57</v>
      </c>
      <c r="G12" s="24">
        <v>2</v>
      </c>
      <c r="H12" s="21"/>
    </row>
    <row r="13" s="25" customFormat="true" ht="24.95" customHeight="true" spans="1:8">
      <c r="A13" s="7">
        <v>10</v>
      </c>
      <c r="B13" s="21" t="s">
        <v>23</v>
      </c>
      <c r="C13" s="21" t="s">
        <v>21</v>
      </c>
      <c r="D13" s="21" t="s">
        <v>12</v>
      </c>
      <c r="E13" s="7">
        <v>11</v>
      </c>
      <c r="F13" s="23">
        <v>83.5</v>
      </c>
      <c r="G13" s="24">
        <v>3</v>
      </c>
      <c r="H13" s="21"/>
    </row>
    <row r="14" s="25" customFormat="true" ht="24.95" customHeight="true" spans="1:8">
      <c r="A14" s="7">
        <v>11</v>
      </c>
      <c r="B14" s="32" t="s">
        <v>24</v>
      </c>
      <c r="C14" s="21" t="s">
        <v>25</v>
      </c>
      <c r="D14" s="21" t="s">
        <v>12</v>
      </c>
      <c r="E14" s="7">
        <v>13</v>
      </c>
      <c r="F14" s="23">
        <v>86.54</v>
      </c>
      <c r="G14" s="24">
        <v>1</v>
      </c>
      <c r="H14" s="21" t="s">
        <v>13</v>
      </c>
    </row>
    <row r="15" s="25" customFormat="true" ht="24.95" customHeight="true" spans="1:8">
      <c r="A15" s="7">
        <v>12</v>
      </c>
      <c r="B15" s="32" t="s">
        <v>26</v>
      </c>
      <c r="C15" s="21" t="s">
        <v>25</v>
      </c>
      <c r="D15" s="21" t="s">
        <v>12</v>
      </c>
      <c r="E15" s="7">
        <v>9</v>
      </c>
      <c r="F15" s="23">
        <v>85.46</v>
      </c>
      <c r="G15" s="24">
        <v>2</v>
      </c>
      <c r="H15" s="21" t="s">
        <v>13</v>
      </c>
    </row>
    <row r="16" s="25" customFormat="true" ht="24.95" customHeight="true" spans="1:8">
      <c r="A16" s="7">
        <v>13</v>
      </c>
      <c r="B16" s="32" t="s">
        <v>27</v>
      </c>
      <c r="C16" s="21" t="s">
        <v>25</v>
      </c>
      <c r="D16" s="21" t="s">
        <v>12</v>
      </c>
      <c r="E16" s="7">
        <v>17</v>
      </c>
      <c r="F16" s="23">
        <v>84.75</v>
      </c>
      <c r="G16" s="24">
        <v>3</v>
      </c>
      <c r="H16" s="21"/>
    </row>
    <row r="17" s="25" customFormat="true" ht="24.95" customHeight="true" spans="1:8">
      <c r="A17" s="7">
        <v>14</v>
      </c>
      <c r="B17" s="32" t="s">
        <v>28</v>
      </c>
      <c r="C17" s="21" t="s">
        <v>25</v>
      </c>
      <c r="D17" s="21" t="s">
        <v>12</v>
      </c>
      <c r="E17" s="7">
        <v>16</v>
      </c>
      <c r="F17" s="23">
        <v>84.56</v>
      </c>
      <c r="G17" s="24">
        <v>4</v>
      </c>
      <c r="H17" s="21"/>
    </row>
    <row r="18" s="25" customFormat="true" ht="24.95" customHeight="true" spans="1:8">
      <c r="A18" s="7">
        <v>15</v>
      </c>
      <c r="B18" s="32" t="s">
        <v>29</v>
      </c>
      <c r="C18" s="21" t="s">
        <v>25</v>
      </c>
      <c r="D18" s="21" t="s">
        <v>12</v>
      </c>
      <c r="E18" s="7">
        <v>3</v>
      </c>
      <c r="F18" s="23">
        <v>82.37</v>
      </c>
      <c r="G18" s="24">
        <v>5</v>
      </c>
      <c r="H18" s="21"/>
    </row>
    <row r="19" s="25" customFormat="true" ht="24.95" customHeight="true" spans="1:8">
      <c r="A19" s="7">
        <v>16</v>
      </c>
      <c r="B19" s="32" t="s">
        <v>30</v>
      </c>
      <c r="C19" s="21" t="s">
        <v>25</v>
      </c>
      <c r="D19" s="21" t="s">
        <v>12</v>
      </c>
      <c r="E19" s="7">
        <v>6</v>
      </c>
      <c r="F19" s="23">
        <v>80.37</v>
      </c>
      <c r="G19" s="24">
        <v>6</v>
      </c>
      <c r="H19" s="21"/>
    </row>
    <row r="20" s="25" customFormat="true" ht="24.95" customHeight="true" spans="1:8">
      <c r="A20" s="7">
        <v>17</v>
      </c>
      <c r="B20" s="32" t="s">
        <v>31</v>
      </c>
      <c r="C20" s="21" t="s">
        <v>25</v>
      </c>
      <c r="D20" s="21" t="s">
        <v>12</v>
      </c>
      <c r="E20" s="21" t="s">
        <v>32</v>
      </c>
      <c r="F20" s="23"/>
      <c r="G20" s="24">
        <v>7</v>
      </c>
      <c r="H20" s="21"/>
    </row>
    <row r="21" s="25" customFormat="true" ht="24.95" customHeight="true" spans="1:8">
      <c r="A21" s="7">
        <v>18</v>
      </c>
      <c r="B21" s="32" t="s">
        <v>33</v>
      </c>
      <c r="C21" s="21" t="s">
        <v>25</v>
      </c>
      <c r="D21" s="21" t="s">
        <v>12</v>
      </c>
      <c r="E21" s="21" t="s">
        <v>32</v>
      </c>
      <c r="F21" s="23"/>
      <c r="G21" s="24">
        <v>8</v>
      </c>
      <c r="H21" s="21"/>
    </row>
    <row r="22" s="25" customFormat="true" ht="24.95" customHeight="true" spans="1:8">
      <c r="A22" s="7">
        <v>19</v>
      </c>
      <c r="B22" s="32" t="s">
        <v>34</v>
      </c>
      <c r="C22" s="21" t="s">
        <v>25</v>
      </c>
      <c r="D22" s="21" t="s">
        <v>12</v>
      </c>
      <c r="E22" s="21" t="s">
        <v>32</v>
      </c>
      <c r="F22" s="23"/>
      <c r="G22" s="24">
        <v>9</v>
      </c>
      <c r="H22" s="21"/>
    </row>
    <row r="23" ht="24.95" customHeight="true" spans="1:8">
      <c r="A23" s="7">
        <v>20</v>
      </c>
      <c r="B23" s="32" t="s">
        <v>35</v>
      </c>
      <c r="C23" s="21" t="s">
        <v>25</v>
      </c>
      <c r="D23" s="21" t="s">
        <v>12</v>
      </c>
      <c r="E23" s="21" t="s">
        <v>32</v>
      </c>
      <c r="F23" s="23"/>
      <c r="G23" s="24">
        <v>10</v>
      </c>
      <c r="H23" s="21"/>
    </row>
    <row r="24" ht="24.95" customHeight="true" spans="1:8">
      <c r="A24" s="7">
        <v>21</v>
      </c>
      <c r="B24" s="21" t="s">
        <v>36</v>
      </c>
      <c r="C24" s="33" t="s">
        <v>37</v>
      </c>
      <c r="D24" s="21" t="s">
        <v>12</v>
      </c>
      <c r="E24" s="7">
        <v>5</v>
      </c>
      <c r="F24" s="23">
        <v>87.37</v>
      </c>
      <c r="G24" s="24">
        <v>1</v>
      </c>
      <c r="H24" s="21" t="s">
        <v>13</v>
      </c>
    </row>
    <row r="25" ht="24.95" customHeight="true" spans="1:8">
      <c r="A25" s="7">
        <v>22</v>
      </c>
      <c r="B25" s="21" t="s">
        <v>38</v>
      </c>
      <c r="C25" s="33" t="s">
        <v>37</v>
      </c>
      <c r="D25" s="21" t="s">
        <v>12</v>
      </c>
      <c r="E25" s="7">
        <v>18</v>
      </c>
      <c r="F25" s="23">
        <v>84.43</v>
      </c>
      <c r="G25" s="24">
        <v>2</v>
      </c>
      <c r="H25" s="21"/>
    </row>
    <row r="26" ht="24.95" customHeight="true" spans="1:8">
      <c r="A26" s="7">
        <v>23</v>
      </c>
      <c r="B26" s="32" t="s">
        <v>39</v>
      </c>
      <c r="C26" s="33" t="s">
        <v>37</v>
      </c>
      <c r="D26" s="21" t="s">
        <v>12</v>
      </c>
      <c r="E26" s="7">
        <v>12</v>
      </c>
      <c r="F26" s="23">
        <v>83.63</v>
      </c>
      <c r="G26" s="24">
        <v>3</v>
      </c>
      <c r="H26" s="21"/>
    </row>
    <row r="27" ht="24.95" customHeight="true" spans="1:8">
      <c r="A27" s="7">
        <v>24</v>
      </c>
      <c r="B27" s="21" t="s">
        <v>40</v>
      </c>
      <c r="C27" s="33" t="s">
        <v>37</v>
      </c>
      <c r="D27" s="21" t="s">
        <v>12</v>
      </c>
      <c r="E27" s="21" t="s">
        <v>32</v>
      </c>
      <c r="F27" s="23"/>
      <c r="G27" s="24">
        <v>4</v>
      </c>
      <c r="H27" s="21"/>
    </row>
    <row r="28" ht="24.95" customHeight="true" spans="1:8">
      <c r="A28" s="7">
        <v>25</v>
      </c>
      <c r="B28" s="21" t="s">
        <v>41</v>
      </c>
      <c r="C28" s="33" t="s">
        <v>37</v>
      </c>
      <c r="D28" s="21" t="s">
        <v>12</v>
      </c>
      <c r="E28" s="21" t="s">
        <v>32</v>
      </c>
      <c r="F28" s="23"/>
      <c r="G28" s="24">
        <v>5</v>
      </c>
      <c r="H28" s="21"/>
    </row>
    <row r="29" ht="24.95" customHeight="true" spans="1:8">
      <c r="A29" s="7">
        <v>26</v>
      </c>
      <c r="B29" s="7" t="s">
        <v>42</v>
      </c>
      <c r="C29" s="9" t="s">
        <v>43</v>
      </c>
      <c r="D29" s="21" t="s">
        <v>12</v>
      </c>
      <c r="E29" s="39">
        <v>27</v>
      </c>
      <c r="F29" s="40">
        <v>86.38</v>
      </c>
      <c r="G29" s="41">
        <v>1</v>
      </c>
      <c r="H29" s="21" t="s">
        <v>13</v>
      </c>
    </row>
    <row r="30" s="26" customFormat="true" ht="24.95" customHeight="true" spans="1:8">
      <c r="A30" s="7">
        <v>27</v>
      </c>
      <c r="B30" s="21" t="s">
        <v>44</v>
      </c>
      <c r="C30" s="9" t="s">
        <v>43</v>
      </c>
      <c r="D30" s="21" t="s">
        <v>12</v>
      </c>
      <c r="E30" s="39">
        <v>25</v>
      </c>
      <c r="F30" s="40">
        <v>85.46</v>
      </c>
      <c r="G30" s="41">
        <v>2</v>
      </c>
      <c r="H30" s="21" t="s">
        <v>13</v>
      </c>
    </row>
    <row r="31" s="26" customFormat="true" ht="24.95" customHeight="true" spans="1:8">
      <c r="A31" s="7">
        <v>28</v>
      </c>
      <c r="B31" s="21" t="s">
        <v>45</v>
      </c>
      <c r="C31" s="9" t="s">
        <v>43</v>
      </c>
      <c r="D31" s="21" t="s">
        <v>12</v>
      </c>
      <c r="E31" s="39">
        <v>29</v>
      </c>
      <c r="F31" s="40">
        <v>81.8</v>
      </c>
      <c r="G31" s="41">
        <v>3</v>
      </c>
      <c r="H31" s="21"/>
    </row>
    <row r="32" s="26" customFormat="true" ht="24.95" customHeight="true" spans="1:8">
      <c r="A32" s="7">
        <v>29</v>
      </c>
      <c r="B32" s="21" t="s">
        <v>46</v>
      </c>
      <c r="C32" s="9" t="s">
        <v>43</v>
      </c>
      <c r="D32" s="21" t="s">
        <v>12</v>
      </c>
      <c r="E32" s="39">
        <v>26</v>
      </c>
      <c r="F32" s="40">
        <v>78.63</v>
      </c>
      <c r="G32" s="41">
        <v>4</v>
      </c>
      <c r="H32" s="21"/>
    </row>
    <row r="33" s="26" customFormat="true" ht="24.95" customHeight="true" spans="1:8">
      <c r="A33" s="7">
        <v>30</v>
      </c>
      <c r="B33" s="21" t="s">
        <v>47</v>
      </c>
      <c r="C33" s="9" t="s">
        <v>43</v>
      </c>
      <c r="D33" s="21" t="s">
        <v>12</v>
      </c>
      <c r="E33" s="42" t="s">
        <v>32</v>
      </c>
      <c r="F33" s="40"/>
      <c r="G33" s="41">
        <v>5</v>
      </c>
      <c r="H33" s="21"/>
    </row>
    <row r="34" s="26" customFormat="true" ht="24.95" customHeight="true" spans="1:8">
      <c r="A34" s="7">
        <v>31</v>
      </c>
      <c r="B34" s="7" t="s">
        <v>48</v>
      </c>
      <c r="C34" s="9" t="s">
        <v>43</v>
      </c>
      <c r="D34" s="21" t="s">
        <v>12</v>
      </c>
      <c r="E34" s="42" t="s">
        <v>32</v>
      </c>
      <c r="F34" s="40"/>
      <c r="G34" s="41">
        <v>6</v>
      </c>
      <c r="H34" s="21"/>
    </row>
    <row r="37" ht="31" customHeight="true" spans="5:7">
      <c r="E37"/>
      <c r="F37"/>
      <c r="G37"/>
    </row>
    <row r="38" ht="55.5" customHeight="true" spans="5:7">
      <c r="E38"/>
      <c r="F38"/>
      <c r="G38"/>
    </row>
    <row r="39" ht="34.5" customHeight="true" spans="5:7">
      <c r="E39"/>
      <c r="F39"/>
      <c r="G39"/>
    </row>
    <row r="40" ht="24.95" customHeight="true" spans="5:7">
      <c r="E40"/>
      <c r="F40"/>
      <c r="G40"/>
    </row>
    <row r="41" ht="24.95" customHeight="true" spans="5:7">
      <c r="E41"/>
      <c r="F41"/>
      <c r="G41"/>
    </row>
    <row r="42" ht="24.95" customHeight="true" spans="5:7">
      <c r="E42"/>
      <c r="F42"/>
      <c r="G42"/>
    </row>
    <row r="43" ht="24.95" customHeight="true" spans="5:7">
      <c r="E43"/>
      <c r="F43"/>
      <c r="G43"/>
    </row>
    <row r="44" ht="24.95" customHeight="true" spans="5:7">
      <c r="E44"/>
      <c r="F44"/>
      <c r="G44"/>
    </row>
    <row r="45" ht="24.95" customHeight="true" spans="5:7">
      <c r="E45"/>
      <c r="F45"/>
      <c r="G45"/>
    </row>
    <row r="46" ht="24.95" customHeight="true" spans="5:7">
      <c r="E46"/>
      <c r="F46"/>
      <c r="G46"/>
    </row>
    <row r="47" ht="24.95" customHeight="true" spans="5:7">
      <c r="E47"/>
      <c r="F47"/>
      <c r="G47"/>
    </row>
    <row r="48" ht="24.95" customHeight="true" spans="5:7">
      <c r="E48"/>
      <c r="F48"/>
      <c r="G48"/>
    </row>
    <row r="49" ht="24.95" customHeight="true" spans="5:7">
      <c r="E49"/>
      <c r="F49"/>
      <c r="G49"/>
    </row>
    <row r="50" ht="24.95" customHeight="true" spans="5:7">
      <c r="E50"/>
      <c r="F50"/>
      <c r="G50"/>
    </row>
    <row r="51" ht="24.95" customHeight="true" spans="5:7">
      <c r="E51"/>
      <c r="F51"/>
      <c r="G51"/>
    </row>
    <row r="52" ht="24.95" customHeight="true" spans="5:7">
      <c r="E52"/>
      <c r="F52"/>
      <c r="G52"/>
    </row>
    <row r="53" ht="24.95" customHeight="true" spans="5:7">
      <c r="E53"/>
      <c r="F53"/>
      <c r="G53"/>
    </row>
    <row r="54" ht="24.95" customHeight="true" spans="5:7">
      <c r="E54"/>
      <c r="F54"/>
      <c r="G54"/>
    </row>
    <row r="55" ht="24.95" customHeight="true" spans="5:7">
      <c r="E55"/>
      <c r="F55"/>
      <c r="G55"/>
    </row>
    <row r="56" ht="24.95" customHeight="true" spans="5:7">
      <c r="E56"/>
      <c r="F56"/>
      <c r="G56"/>
    </row>
    <row r="57" ht="24.95" customHeight="true" spans="5:7">
      <c r="E57"/>
      <c r="F57"/>
      <c r="G57"/>
    </row>
    <row r="58" ht="24.95" customHeight="true" spans="5:7">
      <c r="E58"/>
      <c r="F58"/>
      <c r="G58"/>
    </row>
    <row r="59" ht="24.95" customHeight="true" spans="5:7">
      <c r="E59"/>
      <c r="F59"/>
      <c r="G59"/>
    </row>
    <row r="60" ht="24.95" customHeight="true" spans="5:7">
      <c r="E60"/>
      <c r="F60"/>
      <c r="G60"/>
    </row>
    <row r="61" ht="24.95" customHeight="true" spans="5:7">
      <c r="E61"/>
      <c r="F61"/>
      <c r="G61"/>
    </row>
    <row r="62" ht="24.95" customHeight="true" spans="5:7">
      <c r="E62"/>
      <c r="F62"/>
      <c r="G62"/>
    </row>
    <row r="63" ht="24.95" customHeight="true" spans="5:7">
      <c r="E63"/>
      <c r="F63"/>
      <c r="G63"/>
    </row>
    <row r="64" ht="24.95" customHeight="true" spans="5:7">
      <c r="E64"/>
      <c r="F64"/>
      <c r="G64"/>
    </row>
    <row r="65" ht="24.95" customHeight="true" spans="5:7">
      <c r="E65"/>
      <c r="F65"/>
      <c r="G65"/>
    </row>
    <row r="66" ht="24.95" customHeight="true" spans="5:7">
      <c r="E66"/>
      <c r="F66"/>
      <c r="G66"/>
    </row>
    <row r="67" ht="24.95" customHeight="true" spans="5:7">
      <c r="E67"/>
      <c r="F67"/>
      <c r="G67"/>
    </row>
    <row r="68" ht="24.95" customHeight="true" spans="5:7">
      <c r="E68"/>
      <c r="F68"/>
      <c r="G68"/>
    </row>
    <row r="69" ht="24.95" customHeight="true" spans="5:7">
      <c r="E69"/>
      <c r="F69"/>
      <c r="G69"/>
    </row>
    <row r="70" ht="24.95" customHeight="true" spans="5:7">
      <c r="E70"/>
      <c r="F70"/>
      <c r="G70"/>
    </row>
    <row r="71" ht="24.95" customHeight="true" spans="5:7">
      <c r="E71"/>
      <c r="F71"/>
      <c r="G71"/>
    </row>
    <row r="72" ht="24.95" customHeight="true" spans="5:7">
      <c r="E72"/>
      <c r="F72"/>
      <c r="G72"/>
    </row>
    <row r="73" ht="24.95" customHeight="true" spans="5:7">
      <c r="E73"/>
      <c r="F73"/>
      <c r="G73"/>
    </row>
    <row r="74" ht="24.95" customHeight="true" spans="5:7">
      <c r="E74"/>
      <c r="F74"/>
      <c r="G74"/>
    </row>
    <row r="75" ht="24.95" customHeight="true" spans="5:7">
      <c r="E75"/>
      <c r="F75"/>
      <c r="G75"/>
    </row>
    <row r="76" ht="24.95" customHeight="true" spans="5:7">
      <c r="E76"/>
      <c r="F76"/>
      <c r="G76"/>
    </row>
    <row r="77" ht="24.95" customHeight="true" spans="5:7">
      <c r="E77"/>
      <c r="F77"/>
      <c r="G77"/>
    </row>
    <row r="78" ht="24.95" customHeight="true" spans="5:7">
      <c r="E78"/>
      <c r="F78"/>
      <c r="G78"/>
    </row>
    <row r="79" ht="24.95" customHeight="true" spans="5:7">
      <c r="E79"/>
      <c r="F79"/>
      <c r="G79"/>
    </row>
    <row r="80" ht="24.95" customHeight="true" spans="5:7">
      <c r="E80"/>
      <c r="F80"/>
      <c r="G80"/>
    </row>
    <row r="81" ht="24.95" customHeight="true" spans="5:7">
      <c r="E81"/>
      <c r="F81"/>
      <c r="G81"/>
    </row>
    <row r="82" ht="24.95" customHeight="true" spans="5:7">
      <c r="E82"/>
      <c r="F82"/>
      <c r="G82"/>
    </row>
    <row r="83" ht="24.95" customHeight="true" spans="5:7">
      <c r="E83"/>
      <c r="F83"/>
      <c r="G83"/>
    </row>
    <row r="84" ht="24.95" customHeight="true" spans="5:7">
      <c r="E84"/>
      <c r="F84"/>
      <c r="G84"/>
    </row>
    <row r="85" ht="24.95" customHeight="true" spans="5:7">
      <c r="E85"/>
      <c r="F85"/>
      <c r="G85"/>
    </row>
    <row r="86" ht="24.95" customHeight="true" spans="5:7">
      <c r="E86"/>
      <c r="F86"/>
      <c r="G86"/>
    </row>
    <row r="87" ht="24.95" customHeight="true" spans="5:7">
      <c r="E87"/>
      <c r="F87"/>
      <c r="G87"/>
    </row>
    <row r="88" ht="24.95" customHeight="true" spans="5:7">
      <c r="E88"/>
      <c r="F88"/>
      <c r="G88"/>
    </row>
    <row r="89" ht="24.95" customHeight="true" spans="5:7">
      <c r="E89"/>
      <c r="F89"/>
      <c r="G89"/>
    </row>
    <row r="90" ht="24.95" customHeight="true" spans="5:7">
      <c r="E90"/>
      <c r="F90"/>
      <c r="G90"/>
    </row>
    <row r="91" ht="24.95" customHeight="true" spans="5:7">
      <c r="E91"/>
      <c r="F91"/>
      <c r="G91"/>
    </row>
    <row r="92" ht="24.95" customHeight="true" spans="5:7">
      <c r="E92"/>
      <c r="F92"/>
      <c r="G92"/>
    </row>
    <row r="93" ht="24.95" customHeight="true" spans="5:7">
      <c r="E93"/>
      <c r="F93"/>
      <c r="G93"/>
    </row>
    <row r="94" ht="24.95" customHeight="true" spans="5:7">
      <c r="E94"/>
      <c r="F94"/>
      <c r="G94"/>
    </row>
    <row r="95" ht="24.95" customHeight="true" spans="5:7">
      <c r="E95"/>
      <c r="F95"/>
      <c r="G95"/>
    </row>
    <row r="96" ht="24.95" customHeight="true" spans="5:7">
      <c r="E96"/>
      <c r="F96"/>
      <c r="G96"/>
    </row>
    <row r="97" ht="24.95" customHeight="true" spans="5:7">
      <c r="E97"/>
      <c r="F97"/>
      <c r="G97"/>
    </row>
    <row r="98" ht="24.95" customHeight="true" spans="5:7">
      <c r="E98"/>
      <c r="F98"/>
      <c r="G98"/>
    </row>
    <row r="99" ht="24.95" customHeight="true" spans="5:7">
      <c r="E99"/>
      <c r="F99"/>
      <c r="G99"/>
    </row>
    <row r="100" ht="24.95" customHeight="true" spans="5:7">
      <c r="E100"/>
      <c r="F100"/>
      <c r="G100"/>
    </row>
    <row r="101" ht="24.95" customHeight="true" spans="5:7">
      <c r="E101"/>
      <c r="F101"/>
      <c r="G101"/>
    </row>
    <row r="102" ht="24.95" customHeight="true" spans="5:7">
      <c r="E102"/>
      <c r="F102"/>
      <c r="G102"/>
    </row>
    <row r="103" ht="24.95" customHeight="true" spans="5:7">
      <c r="E103"/>
      <c r="F103"/>
      <c r="G103"/>
    </row>
    <row r="104" ht="24.95" customHeight="true" spans="5:7">
      <c r="E104"/>
      <c r="F104"/>
      <c r="G104"/>
    </row>
    <row r="105" ht="24.95" customHeight="true" spans="5:7">
      <c r="E105"/>
      <c r="F105"/>
      <c r="G105"/>
    </row>
    <row r="106" ht="24.95" customHeight="true" spans="5:7">
      <c r="E106"/>
      <c r="F106"/>
      <c r="G106"/>
    </row>
    <row r="107" ht="24.95" customHeight="true" spans="5:7">
      <c r="E107"/>
      <c r="F107"/>
      <c r="G107"/>
    </row>
    <row r="108" ht="24.95" customHeight="true" spans="5:7">
      <c r="E108"/>
      <c r="F108"/>
      <c r="G108"/>
    </row>
    <row r="109" ht="24.95" customHeight="true" spans="5:7">
      <c r="E109"/>
      <c r="F109"/>
      <c r="G109"/>
    </row>
    <row r="110" ht="24.95" customHeight="true" spans="5:7">
      <c r="E110"/>
      <c r="F110"/>
      <c r="G110"/>
    </row>
    <row r="111" ht="24.95" customHeight="true" spans="5:7">
      <c r="E111"/>
      <c r="F111"/>
      <c r="G111"/>
    </row>
    <row r="112" ht="24.95" customHeight="true" spans="5:7">
      <c r="E112"/>
      <c r="F112"/>
      <c r="G112"/>
    </row>
    <row r="113" ht="24.95" customHeight="true" spans="5:7">
      <c r="E113"/>
      <c r="F113"/>
      <c r="G113"/>
    </row>
    <row r="114" ht="24.95" customHeight="true" spans="5:7">
      <c r="E114"/>
      <c r="F114"/>
      <c r="G114"/>
    </row>
    <row r="115" ht="24.95" customHeight="true" spans="5:7">
      <c r="E115"/>
      <c r="F115"/>
      <c r="G115"/>
    </row>
    <row r="116" ht="24.95" customHeight="true" spans="5:7">
      <c r="E116"/>
      <c r="F116"/>
      <c r="G116"/>
    </row>
    <row r="117" spans="5:7">
      <c r="E117"/>
      <c r="F117"/>
      <c r="G117"/>
    </row>
  </sheetData>
  <mergeCells count="1">
    <mergeCell ref="A2:H2"/>
  </mergeCells>
  <conditionalFormatting sqref="A3">
    <cfRule type="duplicateValues" dxfId="0" priority="10"/>
  </conditionalFormatting>
  <conditionalFormatting sqref="D3">
    <cfRule type="duplicateValues" dxfId="0" priority="11"/>
  </conditionalFormatting>
  <conditionalFormatting sqref="E3:G3">
    <cfRule type="duplicateValues" dxfId="0" priority="15"/>
  </conditionalFormatting>
  <conditionalFormatting sqref="H3">
    <cfRule type="duplicateValues" dxfId="0" priority="14"/>
  </conditionalFormatting>
  <conditionalFormatting sqref="B29">
    <cfRule type="duplicateValues" dxfId="0" priority="17"/>
  </conditionalFormatting>
  <conditionalFormatting sqref="B24:B28">
    <cfRule type="duplicateValues" dxfId="0" priority="18"/>
  </conditionalFormatting>
  <conditionalFormatting sqref="B30:B34">
    <cfRule type="duplicateValues" dxfId="0" priority="12"/>
    <cfRule type="duplicateValues" dxfId="0" priority="13"/>
  </conditionalFormatting>
  <conditionalFormatting sqref="B3:B29 B118:B1048576 B35:B36">
    <cfRule type="duplicateValues" dxfId="0" priority="16"/>
  </conditionalFormatting>
  <pageMargins left="0.700694444444445" right="0.275" top="0.751388888888889" bottom="0.751388888888889" header="0.354166666666667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topLeftCell="A23" workbookViewId="0">
      <selection activeCell="K8" sqref="K8"/>
    </sheetView>
  </sheetViews>
  <sheetFormatPr defaultColWidth="8.8" defaultRowHeight="15.75"/>
  <cols>
    <col min="1" max="1" width="4.1" customWidth="true"/>
    <col min="8" max="8" width="6.4" customWidth="true"/>
    <col min="9" max="9" width="4.9" customWidth="true"/>
  </cols>
  <sheetData>
    <row r="1" ht="29" customHeight="true" spans="1:1">
      <c r="A1" s="1" t="s">
        <v>49</v>
      </c>
    </row>
    <row r="2" ht="42" customHeight="true" spans="1:9">
      <c r="A2" s="2" t="s">
        <v>50</v>
      </c>
      <c r="B2" s="3"/>
      <c r="C2" s="3"/>
      <c r="D2" s="3"/>
      <c r="E2" s="3"/>
      <c r="F2" s="12"/>
      <c r="G2" s="3"/>
      <c r="H2" s="3"/>
      <c r="I2" s="3"/>
    </row>
    <row r="3" ht="36" spans="1:9">
      <c r="A3" s="4" t="s">
        <v>2</v>
      </c>
      <c r="B3" s="4" t="s">
        <v>3</v>
      </c>
      <c r="C3" s="5" t="s">
        <v>4</v>
      </c>
      <c r="D3" s="6" t="s">
        <v>5</v>
      </c>
      <c r="E3" s="13" t="s">
        <v>6</v>
      </c>
      <c r="F3" s="14" t="s">
        <v>51</v>
      </c>
      <c r="G3" s="6" t="s">
        <v>52</v>
      </c>
      <c r="H3" s="15" t="s">
        <v>8</v>
      </c>
      <c r="I3" s="6" t="s">
        <v>9</v>
      </c>
    </row>
    <row r="4" spans="1:9">
      <c r="A4" s="7">
        <v>1</v>
      </c>
      <c r="B4" s="8" t="s">
        <v>53</v>
      </c>
      <c r="C4" s="9" t="s">
        <v>54</v>
      </c>
      <c r="D4" s="10" t="s">
        <v>55</v>
      </c>
      <c r="E4" s="8">
        <v>26</v>
      </c>
      <c r="F4" s="16">
        <v>87.79</v>
      </c>
      <c r="G4" s="17">
        <f t="shared" ref="G4:G10" si="0">F4*1.0035</f>
        <v>88.097265</v>
      </c>
      <c r="H4" s="18">
        <v>1</v>
      </c>
      <c r="I4" s="10" t="s">
        <v>13</v>
      </c>
    </row>
    <row r="5" spans="1:9">
      <c r="A5" s="7">
        <v>2</v>
      </c>
      <c r="B5" s="10" t="s">
        <v>56</v>
      </c>
      <c r="C5" s="9" t="s">
        <v>54</v>
      </c>
      <c r="D5" s="10" t="s">
        <v>55</v>
      </c>
      <c r="E5" s="8">
        <v>19</v>
      </c>
      <c r="F5" s="16">
        <v>87.74</v>
      </c>
      <c r="G5" s="17">
        <f t="shared" si="0"/>
        <v>88.04709</v>
      </c>
      <c r="H5" s="18">
        <v>2</v>
      </c>
      <c r="I5" s="10" t="s">
        <v>13</v>
      </c>
    </row>
    <row r="6" spans="1:9">
      <c r="A6" s="7">
        <v>3</v>
      </c>
      <c r="B6" s="8" t="s">
        <v>57</v>
      </c>
      <c r="C6" s="9" t="s">
        <v>54</v>
      </c>
      <c r="D6" s="10" t="s">
        <v>55</v>
      </c>
      <c r="E6" s="8">
        <v>13</v>
      </c>
      <c r="F6" s="16">
        <v>87.57</v>
      </c>
      <c r="G6" s="17">
        <f t="shared" si="0"/>
        <v>87.876495</v>
      </c>
      <c r="H6" s="18">
        <v>3</v>
      </c>
      <c r="I6" s="10" t="s">
        <v>13</v>
      </c>
    </row>
    <row r="7" spans="1:9">
      <c r="A7" s="7">
        <v>4</v>
      </c>
      <c r="B7" s="10" t="s">
        <v>58</v>
      </c>
      <c r="C7" s="9" t="s">
        <v>54</v>
      </c>
      <c r="D7" s="10" t="s">
        <v>55</v>
      </c>
      <c r="E7" s="8">
        <v>11</v>
      </c>
      <c r="F7" s="19">
        <v>87.32</v>
      </c>
      <c r="G7" s="17">
        <f t="shared" si="0"/>
        <v>87.62562</v>
      </c>
      <c r="H7" s="18">
        <v>4</v>
      </c>
      <c r="I7" s="10" t="s">
        <v>13</v>
      </c>
    </row>
    <row r="8" spans="1:9">
      <c r="A8" s="7">
        <v>5</v>
      </c>
      <c r="B8" s="10" t="s">
        <v>59</v>
      </c>
      <c r="C8" s="9" t="s">
        <v>54</v>
      </c>
      <c r="D8" s="10" t="s">
        <v>55</v>
      </c>
      <c r="E8" s="8">
        <v>21</v>
      </c>
      <c r="F8" s="19">
        <v>86.97</v>
      </c>
      <c r="G8" s="17">
        <f t="shared" si="0"/>
        <v>87.274395</v>
      </c>
      <c r="H8" s="18">
        <v>5</v>
      </c>
      <c r="I8" s="10" t="s">
        <v>13</v>
      </c>
    </row>
    <row r="9" spans="1:9">
      <c r="A9" s="7">
        <v>6</v>
      </c>
      <c r="B9" s="8" t="s">
        <v>60</v>
      </c>
      <c r="C9" s="9" t="s">
        <v>54</v>
      </c>
      <c r="D9" s="10" t="s">
        <v>55</v>
      </c>
      <c r="E9" s="8">
        <v>10</v>
      </c>
      <c r="F9" s="16">
        <v>86.74</v>
      </c>
      <c r="G9" s="17">
        <f t="shared" si="0"/>
        <v>87.04359</v>
      </c>
      <c r="H9" s="18">
        <v>6</v>
      </c>
      <c r="I9" s="10" t="s">
        <v>13</v>
      </c>
    </row>
    <row r="10" spans="1:9">
      <c r="A10" s="7">
        <v>7</v>
      </c>
      <c r="B10" s="10" t="s">
        <v>61</v>
      </c>
      <c r="C10" s="9" t="s">
        <v>54</v>
      </c>
      <c r="D10" s="10" t="s">
        <v>55</v>
      </c>
      <c r="E10" s="8">
        <v>17</v>
      </c>
      <c r="F10" s="16">
        <v>86.6</v>
      </c>
      <c r="G10" s="17">
        <f t="shared" si="0"/>
        <v>86.9031</v>
      </c>
      <c r="H10" s="18">
        <v>7</v>
      </c>
      <c r="I10" s="10" t="s">
        <v>13</v>
      </c>
    </row>
    <row r="11" spans="1:9">
      <c r="A11" s="7">
        <v>8</v>
      </c>
      <c r="B11" s="10" t="s">
        <v>62</v>
      </c>
      <c r="C11" s="9" t="s">
        <v>54</v>
      </c>
      <c r="D11" s="10" t="s">
        <v>63</v>
      </c>
      <c r="E11" s="8">
        <v>24</v>
      </c>
      <c r="F11" s="16">
        <v>86.58</v>
      </c>
      <c r="G11" s="20">
        <f t="shared" ref="G11:G16" si="1">F11*0.9982</f>
        <v>86.424156</v>
      </c>
      <c r="H11" s="18">
        <v>8</v>
      </c>
      <c r="I11" s="10" t="s">
        <v>13</v>
      </c>
    </row>
    <row r="12" spans="1:9">
      <c r="A12" s="7">
        <v>9</v>
      </c>
      <c r="B12" s="10" t="s">
        <v>64</v>
      </c>
      <c r="C12" s="9" t="s">
        <v>54</v>
      </c>
      <c r="D12" s="10" t="s">
        <v>63</v>
      </c>
      <c r="E12" s="8">
        <v>1</v>
      </c>
      <c r="F12" s="19">
        <v>86.47</v>
      </c>
      <c r="G12" s="20">
        <f t="shared" si="1"/>
        <v>86.314354</v>
      </c>
      <c r="H12" s="18">
        <v>9</v>
      </c>
      <c r="I12" s="10" t="s">
        <v>13</v>
      </c>
    </row>
    <row r="13" spans="1:9">
      <c r="A13" s="7">
        <v>10</v>
      </c>
      <c r="B13" s="10" t="s">
        <v>65</v>
      </c>
      <c r="C13" s="9" t="s">
        <v>54</v>
      </c>
      <c r="D13" s="10" t="s">
        <v>66</v>
      </c>
      <c r="E13" s="8">
        <v>23</v>
      </c>
      <c r="F13" s="19">
        <v>86.4</v>
      </c>
      <c r="G13" s="20">
        <f>F13*0.9983</f>
        <v>86.25312</v>
      </c>
      <c r="H13" s="18">
        <v>10</v>
      </c>
      <c r="I13" s="10" t="s">
        <v>13</v>
      </c>
    </row>
    <row r="14" spans="1:9">
      <c r="A14" s="7">
        <v>11</v>
      </c>
      <c r="B14" s="10" t="s">
        <v>67</v>
      </c>
      <c r="C14" s="9" t="s">
        <v>54</v>
      </c>
      <c r="D14" s="10" t="s">
        <v>63</v>
      </c>
      <c r="E14" s="8">
        <v>3</v>
      </c>
      <c r="F14" s="19">
        <v>86.2</v>
      </c>
      <c r="G14" s="20">
        <f t="shared" si="1"/>
        <v>86.04484</v>
      </c>
      <c r="H14" s="18">
        <v>11</v>
      </c>
      <c r="I14" s="10" t="s">
        <v>13</v>
      </c>
    </row>
    <row r="15" spans="1:9">
      <c r="A15" s="7">
        <v>12</v>
      </c>
      <c r="B15" s="10" t="s">
        <v>68</v>
      </c>
      <c r="C15" s="9" t="s">
        <v>54</v>
      </c>
      <c r="D15" s="10" t="s">
        <v>63</v>
      </c>
      <c r="E15" s="8">
        <v>35</v>
      </c>
      <c r="F15" s="19">
        <v>85.96</v>
      </c>
      <c r="G15" s="20">
        <f t="shared" si="1"/>
        <v>85.805272</v>
      </c>
      <c r="H15" s="18">
        <v>12</v>
      </c>
      <c r="I15" s="10" t="s">
        <v>13</v>
      </c>
    </row>
    <row r="16" spans="1:9">
      <c r="A16" s="7">
        <v>13</v>
      </c>
      <c r="B16" s="8" t="s">
        <v>69</v>
      </c>
      <c r="C16" s="9" t="s">
        <v>54</v>
      </c>
      <c r="D16" s="10" t="s">
        <v>63</v>
      </c>
      <c r="E16" s="8">
        <v>12</v>
      </c>
      <c r="F16" s="16">
        <v>85.76</v>
      </c>
      <c r="G16" s="20">
        <f t="shared" si="1"/>
        <v>85.605632</v>
      </c>
      <c r="H16" s="18">
        <v>13</v>
      </c>
      <c r="I16" s="10" t="s">
        <v>13</v>
      </c>
    </row>
    <row r="17" spans="1:9">
      <c r="A17" s="7">
        <v>14</v>
      </c>
      <c r="B17" s="8" t="s">
        <v>70</v>
      </c>
      <c r="C17" s="9" t="s">
        <v>54</v>
      </c>
      <c r="D17" s="10" t="s">
        <v>55</v>
      </c>
      <c r="E17" s="8">
        <v>5</v>
      </c>
      <c r="F17" s="16">
        <v>85.14</v>
      </c>
      <c r="G17" s="17">
        <f t="shared" ref="G17:G20" si="2">F17*1.0035</f>
        <v>85.43799</v>
      </c>
      <c r="H17" s="18">
        <v>14</v>
      </c>
      <c r="I17" s="10" t="s">
        <v>13</v>
      </c>
    </row>
    <row r="18" spans="1:9">
      <c r="A18" s="7">
        <v>15</v>
      </c>
      <c r="B18" s="8" t="s">
        <v>71</v>
      </c>
      <c r="C18" s="9" t="s">
        <v>54</v>
      </c>
      <c r="D18" s="10" t="s">
        <v>55</v>
      </c>
      <c r="E18" s="8">
        <v>8</v>
      </c>
      <c r="F18" s="16">
        <v>85</v>
      </c>
      <c r="G18" s="17">
        <f t="shared" si="2"/>
        <v>85.2975</v>
      </c>
      <c r="H18" s="18">
        <v>15</v>
      </c>
      <c r="I18" s="10" t="s">
        <v>13</v>
      </c>
    </row>
    <row r="19" spans="1:9">
      <c r="A19" s="7">
        <v>16</v>
      </c>
      <c r="B19" s="10" t="s">
        <v>72</v>
      </c>
      <c r="C19" s="9" t="s">
        <v>54</v>
      </c>
      <c r="D19" s="10" t="s">
        <v>63</v>
      </c>
      <c r="E19" s="8">
        <v>21</v>
      </c>
      <c r="F19" s="19">
        <v>85.41</v>
      </c>
      <c r="G19" s="20">
        <f t="shared" ref="G19:G25" si="3">F19*0.9982</f>
        <v>85.256262</v>
      </c>
      <c r="H19" s="18">
        <v>16</v>
      </c>
      <c r="I19" s="10" t="s">
        <v>13</v>
      </c>
    </row>
    <row r="20" spans="1:9">
      <c r="A20" s="7">
        <v>17</v>
      </c>
      <c r="B20" s="8" t="s">
        <v>73</v>
      </c>
      <c r="C20" s="9" t="s">
        <v>54</v>
      </c>
      <c r="D20" s="10" t="s">
        <v>55</v>
      </c>
      <c r="E20" s="8">
        <v>33</v>
      </c>
      <c r="F20" s="16">
        <v>84.92</v>
      </c>
      <c r="G20" s="17">
        <f t="shared" si="2"/>
        <v>85.21722</v>
      </c>
      <c r="H20" s="18">
        <v>17</v>
      </c>
      <c r="I20" s="10" t="s">
        <v>13</v>
      </c>
    </row>
    <row r="21" spans="1:9">
      <c r="A21" s="7">
        <v>18</v>
      </c>
      <c r="B21" s="8" t="s">
        <v>74</v>
      </c>
      <c r="C21" s="9" t="s">
        <v>54</v>
      </c>
      <c r="D21" s="10" t="s">
        <v>63</v>
      </c>
      <c r="E21" s="8">
        <v>15</v>
      </c>
      <c r="F21" s="16">
        <v>85.29</v>
      </c>
      <c r="G21" s="20">
        <f t="shared" si="3"/>
        <v>85.136478</v>
      </c>
      <c r="H21" s="18">
        <v>18</v>
      </c>
      <c r="I21" s="10" t="s">
        <v>13</v>
      </c>
    </row>
    <row r="22" spans="1:9">
      <c r="A22" s="7">
        <v>19</v>
      </c>
      <c r="B22" s="10" t="s">
        <v>75</v>
      </c>
      <c r="C22" s="9" t="s">
        <v>54</v>
      </c>
      <c r="D22" s="10" t="s">
        <v>63</v>
      </c>
      <c r="E22" s="8">
        <v>7</v>
      </c>
      <c r="F22" s="19">
        <v>85.21</v>
      </c>
      <c r="G22" s="20">
        <f t="shared" si="3"/>
        <v>85.056622</v>
      </c>
      <c r="H22" s="18">
        <v>19</v>
      </c>
      <c r="I22" s="10" t="s">
        <v>13</v>
      </c>
    </row>
    <row r="23" spans="1:9">
      <c r="A23" s="7">
        <v>20</v>
      </c>
      <c r="B23" s="8" t="s">
        <v>76</v>
      </c>
      <c r="C23" s="9" t="s">
        <v>54</v>
      </c>
      <c r="D23" s="10" t="s">
        <v>63</v>
      </c>
      <c r="E23" s="8">
        <v>31</v>
      </c>
      <c r="F23" s="16">
        <v>85.05</v>
      </c>
      <c r="G23" s="20">
        <f t="shared" si="3"/>
        <v>84.89691</v>
      </c>
      <c r="H23" s="18">
        <v>20</v>
      </c>
      <c r="I23" s="10" t="s">
        <v>13</v>
      </c>
    </row>
    <row r="24" spans="1:9">
      <c r="A24" s="7">
        <v>21</v>
      </c>
      <c r="B24" s="10" t="s">
        <v>77</v>
      </c>
      <c r="C24" s="9" t="s">
        <v>54</v>
      </c>
      <c r="D24" s="10" t="s">
        <v>63</v>
      </c>
      <c r="E24" s="8">
        <v>20</v>
      </c>
      <c r="F24" s="19">
        <v>85.01</v>
      </c>
      <c r="G24" s="20">
        <f t="shared" si="3"/>
        <v>84.856982</v>
      </c>
      <c r="H24" s="18">
        <v>21</v>
      </c>
      <c r="I24" s="10" t="s">
        <v>13</v>
      </c>
    </row>
    <row r="25" spans="1:9">
      <c r="A25" s="7">
        <v>22</v>
      </c>
      <c r="B25" s="8" t="s">
        <v>78</v>
      </c>
      <c r="C25" s="9" t="s">
        <v>54</v>
      </c>
      <c r="D25" s="10" t="s">
        <v>63</v>
      </c>
      <c r="E25" s="8">
        <v>22</v>
      </c>
      <c r="F25" s="16">
        <v>84.97</v>
      </c>
      <c r="G25" s="20">
        <f t="shared" si="3"/>
        <v>84.817054</v>
      </c>
      <c r="H25" s="18">
        <v>22</v>
      </c>
      <c r="I25" s="10" t="s">
        <v>13</v>
      </c>
    </row>
    <row r="26" spans="1:9">
      <c r="A26" s="7">
        <v>23</v>
      </c>
      <c r="B26" s="8" t="s">
        <v>79</v>
      </c>
      <c r="C26" s="9" t="s">
        <v>54</v>
      </c>
      <c r="D26" s="10" t="s">
        <v>55</v>
      </c>
      <c r="E26" s="8">
        <v>20</v>
      </c>
      <c r="F26" s="16">
        <v>84.47</v>
      </c>
      <c r="G26" s="17">
        <f t="shared" ref="G26:G33" si="4">F26*1.0035</f>
        <v>84.765645</v>
      </c>
      <c r="H26" s="18">
        <v>23</v>
      </c>
      <c r="I26" s="10" t="s">
        <v>13</v>
      </c>
    </row>
    <row r="27" spans="1:9">
      <c r="A27" s="7">
        <v>24</v>
      </c>
      <c r="B27" s="8" t="s">
        <v>80</v>
      </c>
      <c r="C27" s="9" t="s">
        <v>54</v>
      </c>
      <c r="D27" s="10" t="s">
        <v>55</v>
      </c>
      <c r="E27" s="8">
        <v>4</v>
      </c>
      <c r="F27" s="16">
        <v>84.25</v>
      </c>
      <c r="G27" s="17">
        <f t="shared" si="4"/>
        <v>84.544875</v>
      </c>
      <c r="H27" s="18">
        <v>24</v>
      </c>
      <c r="I27" s="10" t="s">
        <v>13</v>
      </c>
    </row>
    <row r="28" spans="1:9">
      <c r="A28" s="7">
        <v>25</v>
      </c>
      <c r="B28" s="8" t="s">
        <v>81</v>
      </c>
      <c r="C28" s="9" t="s">
        <v>54</v>
      </c>
      <c r="D28" s="10" t="s">
        <v>63</v>
      </c>
      <c r="E28" s="8">
        <v>29</v>
      </c>
      <c r="F28" s="16">
        <v>84.63</v>
      </c>
      <c r="G28" s="20">
        <f t="shared" ref="G28:G30" si="5">F28*0.9982</f>
        <v>84.477666</v>
      </c>
      <c r="H28" s="18">
        <v>25</v>
      </c>
      <c r="I28" s="10" t="s">
        <v>13</v>
      </c>
    </row>
    <row r="29" spans="1:9">
      <c r="A29" s="7">
        <v>26</v>
      </c>
      <c r="B29" s="11" t="s">
        <v>82</v>
      </c>
      <c r="C29" s="9" t="s">
        <v>54</v>
      </c>
      <c r="D29" s="10" t="s">
        <v>63</v>
      </c>
      <c r="E29" s="8">
        <v>16</v>
      </c>
      <c r="F29" s="19">
        <v>84.59</v>
      </c>
      <c r="G29" s="20">
        <f t="shared" si="5"/>
        <v>84.437738</v>
      </c>
      <c r="H29" s="18">
        <v>26</v>
      </c>
      <c r="I29" s="10" t="s">
        <v>13</v>
      </c>
    </row>
    <row r="30" spans="1:9">
      <c r="A30" s="7">
        <v>27</v>
      </c>
      <c r="B30" s="8" t="s">
        <v>83</v>
      </c>
      <c r="C30" s="9" t="s">
        <v>54</v>
      </c>
      <c r="D30" s="10" t="s">
        <v>63</v>
      </c>
      <c r="E30" s="8">
        <v>30</v>
      </c>
      <c r="F30" s="16">
        <v>84.53</v>
      </c>
      <c r="G30" s="20">
        <f t="shared" si="5"/>
        <v>84.377846</v>
      </c>
      <c r="H30" s="18">
        <v>27</v>
      </c>
      <c r="I30" s="10" t="s">
        <v>13</v>
      </c>
    </row>
    <row r="31" spans="1:9">
      <c r="A31" s="7">
        <v>28</v>
      </c>
      <c r="B31" s="10" t="s">
        <v>84</v>
      </c>
      <c r="C31" s="9" t="s">
        <v>54</v>
      </c>
      <c r="D31" s="10" t="s">
        <v>55</v>
      </c>
      <c r="E31" s="8">
        <v>6</v>
      </c>
      <c r="F31" s="16">
        <v>83.94</v>
      </c>
      <c r="G31" s="17">
        <f t="shared" si="4"/>
        <v>84.23379</v>
      </c>
      <c r="H31" s="18">
        <v>28</v>
      </c>
      <c r="I31" s="10" t="s">
        <v>13</v>
      </c>
    </row>
    <row r="32" spans="1:9">
      <c r="A32" s="7">
        <v>29</v>
      </c>
      <c r="B32" s="8" t="s">
        <v>85</v>
      </c>
      <c r="C32" s="9" t="s">
        <v>54</v>
      </c>
      <c r="D32" s="10" t="s">
        <v>55</v>
      </c>
      <c r="E32" s="8">
        <v>34</v>
      </c>
      <c r="F32" s="16">
        <v>83.92</v>
      </c>
      <c r="G32" s="17">
        <f t="shared" si="4"/>
        <v>84.21372</v>
      </c>
      <c r="H32" s="18">
        <v>29</v>
      </c>
      <c r="I32" s="10" t="s">
        <v>13</v>
      </c>
    </row>
    <row r="33" spans="1:9">
      <c r="A33" s="7">
        <v>30</v>
      </c>
      <c r="B33" s="10" t="s">
        <v>86</v>
      </c>
      <c r="C33" s="9" t="s">
        <v>54</v>
      </c>
      <c r="D33" s="10" t="s">
        <v>55</v>
      </c>
      <c r="E33" s="8">
        <v>32</v>
      </c>
      <c r="F33" s="19">
        <v>83.88</v>
      </c>
      <c r="G33" s="17">
        <f t="shared" si="4"/>
        <v>84.17358</v>
      </c>
      <c r="H33" s="18">
        <v>30</v>
      </c>
      <c r="I33" s="10" t="s">
        <v>13</v>
      </c>
    </row>
    <row r="34" spans="1:9">
      <c r="A34" s="7">
        <v>31</v>
      </c>
      <c r="B34" s="8" t="s">
        <v>87</v>
      </c>
      <c r="C34" s="9" t="s">
        <v>54</v>
      </c>
      <c r="D34" s="10" t="s">
        <v>63</v>
      </c>
      <c r="E34" s="8">
        <v>5</v>
      </c>
      <c r="F34" s="16">
        <v>84.24</v>
      </c>
      <c r="G34" s="20">
        <f t="shared" ref="G34:G37" si="6">F34*0.9982</f>
        <v>84.088368</v>
      </c>
      <c r="H34" s="18">
        <v>31</v>
      </c>
      <c r="I34" s="10"/>
    </row>
    <row r="35" spans="1:9">
      <c r="A35" s="7">
        <v>32</v>
      </c>
      <c r="B35" s="8" t="s">
        <v>88</v>
      </c>
      <c r="C35" s="9" t="s">
        <v>54</v>
      </c>
      <c r="D35" s="10" t="s">
        <v>63</v>
      </c>
      <c r="E35" s="8">
        <v>11</v>
      </c>
      <c r="F35" s="16">
        <v>84.19</v>
      </c>
      <c r="G35" s="20">
        <f t="shared" si="6"/>
        <v>84.038458</v>
      </c>
      <c r="H35" s="18">
        <v>32</v>
      </c>
      <c r="I35" s="10"/>
    </row>
    <row r="36" spans="1:9">
      <c r="A36" s="7">
        <v>33</v>
      </c>
      <c r="B36" s="8" t="s">
        <v>89</v>
      </c>
      <c r="C36" s="9" t="s">
        <v>54</v>
      </c>
      <c r="D36" s="10" t="s">
        <v>63</v>
      </c>
      <c r="E36" s="8">
        <v>27</v>
      </c>
      <c r="F36" s="16">
        <v>83.93</v>
      </c>
      <c r="G36" s="20">
        <f t="shared" si="6"/>
        <v>83.778926</v>
      </c>
      <c r="H36" s="18">
        <v>33</v>
      </c>
      <c r="I36" s="10"/>
    </row>
    <row r="37" spans="1:9">
      <c r="A37" s="7">
        <v>34</v>
      </c>
      <c r="B37" s="8" t="s">
        <v>90</v>
      </c>
      <c r="C37" s="9" t="s">
        <v>54</v>
      </c>
      <c r="D37" s="10" t="s">
        <v>63</v>
      </c>
      <c r="E37" s="8">
        <v>13</v>
      </c>
      <c r="F37" s="16">
        <v>83.72</v>
      </c>
      <c r="G37" s="20">
        <f t="shared" si="6"/>
        <v>83.569304</v>
      </c>
      <c r="H37" s="18">
        <v>34</v>
      </c>
      <c r="I37" s="10"/>
    </row>
    <row r="38" spans="1:9">
      <c r="A38" s="7">
        <v>35</v>
      </c>
      <c r="B38" s="8" t="s">
        <v>91</v>
      </c>
      <c r="C38" s="9" t="s">
        <v>54</v>
      </c>
      <c r="D38" s="10" t="s">
        <v>55</v>
      </c>
      <c r="E38" s="8">
        <v>29</v>
      </c>
      <c r="F38" s="16">
        <v>83.02</v>
      </c>
      <c r="G38" s="17">
        <f>F38*1.0035</f>
        <v>83.31057</v>
      </c>
      <c r="H38" s="18">
        <v>35</v>
      </c>
      <c r="I38" s="10"/>
    </row>
    <row r="39" spans="1:9">
      <c r="A39" s="7">
        <v>36</v>
      </c>
      <c r="B39" s="10" t="s">
        <v>92</v>
      </c>
      <c r="C39" s="9" t="s">
        <v>54</v>
      </c>
      <c r="D39" s="10" t="s">
        <v>63</v>
      </c>
      <c r="E39" s="8">
        <v>8</v>
      </c>
      <c r="F39" s="16">
        <v>83.43</v>
      </c>
      <c r="G39" s="20">
        <f t="shared" ref="G39:G42" si="7">F39*0.9982</f>
        <v>83.279826</v>
      </c>
      <c r="H39" s="18">
        <v>36</v>
      </c>
      <c r="I39" s="10"/>
    </row>
    <row r="40" spans="1:9">
      <c r="A40" s="7">
        <v>37</v>
      </c>
      <c r="B40" s="8" t="s">
        <v>93</v>
      </c>
      <c r="C40" s="9" t="s">
        <v>54</v>
      </c>
      <c r="D40" s="10" t="s">
        <v>63</v>
      </c>
      <c r="E40" s="8">
        <v>32</v>
      </c>
      <c r="F40" s="16">
        <v>83.17</v>
      </c>
      <c r="G40" s="20">
        <f t="shared" si="7"/>
        <v>83.020294</v>
      </c>
      <c r="H40" s="18">
        <v>37</v>
      </c>
      <c r="I40" s="10"/>
    </row>
    <row r="41" spans="1:9">
      <c r="A41" s="7">
        <v>38</v>
      </c>
      <c r="B41" s="10" t="s">
        <v>94</v>
      </c>
      <c r="C41" s="9" t="s">
        <v>54</v>
      </c>
      <c r="D41" s="10" t="s">
        <v>63</v>
      </c>
      <c r="E41" s="8">
        <v>19</v>
      </c>
      <c r="F41" s="19">
        <v>83.13</v>
      </c>
      <c r="G41" s="20">
        <f t="shared" si="7"/>
        <v>82.980366</v>
      </c>
      <c r="H41" s="18">
        <v>38</v>
      </c>
      <c r="I41" s="10"/>
    </row>
    <row r="42" spans="1:9">
      <c r="A42" s="7">
        <v>39</v>
      </c>
      <c r="B42" s="8" t="s">
        <v>95</v>
      </c>
      <c r="C42" s="9" t="s">
        <v>54</v>
      </c>
      <c r="D42" s="10" t="s">
        <v>63</v>
      </c>
      <c r="E42" s="8">
        <v>34</v>
      </c>
      <c r="F42" s="16">
        <v>83.11</v>
      </c>
      <c r="G42" s="20">
        <f t="shared" si="7"/>
        <v>82.960402</v>
      </c>
      <c r="H42" s="18">
        <v>39</v>
      </c>
      <c r="I42" s="10"/>
    </row>
    <row r="43" spans="1:9">
      <c r="A43" s="7">
        <v>40</v>
      </c>
      <c r="B43" s="8" t="s">
        <v>96</v>
      </c>
      <c r="C43" s="9" t="s">
        <v>54</v>
      </c>
      <c r="D43" s="10" t="s">
        <v>55</v>
      </c>
      <c r="E43" s="8">
        <v>7</v>
      </c>
      <c r="F43" s="16">
        <v>82.64</v>
      </c>
      <c r="G43" s="17">
        <f t="shared" ref="G43:G48" si="8">F43*1.0035</f>
        <v>82.92924</v>
      </c>
      <c r="H43" s="18">
        <v>40</v>
      </c>
      <c r="I43" s="10"/>
    </row>
    <row r="44" spans="1:9">
      <c r="A44" s="7">
        <v>41</v>
      </c>
      <c r="B44" s="10" t="s">
        <v>97</v>
      </c>
      <c r="C44" s="9" t="s">
        <v>54</v>
      </c>
      <c r="D44" s="10" t="s">
        <v>55</v>
      </c>
      <c r="E44" s="8">
        <v>14</v>
      </c>
      <c r="F44" s="16">
        <v>82.51</v>
      </c>
      <c r="G44" s="17">
        <f t="shared" si="8"/>
        <v>82.798785</v>
      </c>
      <c r="H44" s="18">
        <v>41</v>
      </c>
      <c r="I44" s="10"/>
    </row>
    <row r="45" spans="1:9">
      <c r="A45" s="7">
        <v>42</v>
      </c>
      <c r="B45" s="10" t="s">
        <v>98</v>
      </c>
      <c r="C45" s="9" t="s">
        <v>54</v>
      </c>
      <c r="D45" s="10" t="s">
        <v>63</v>
      </c>
      <c r="E45" s="8">
        <v>25</v>
      </c>
      <c r="F45" s="19">
        <v>82.93</v>
      </c>
      <c r="G45" s="20">
        <f>F45*0.9982</f>
        <v>82.780726</v>
      </c>
      <c r="H45" s="18">
        <v>42</v>
      </c>
      <c r="I45" s="10"/>
    </row>
    <row r="46" spans="1:9">
      <c r="A46" s="7">
        <v>43</v>
      </c>
      <c r="B46" s="8" t="s">
        <v>99</v>
      </c>
      <c r="C46" s="9" t="s">
        <v>54</v>
      </c>
      <c r="D46" s="10" t="s">
        <v>55</v>
      </c>
      <c r="E46" s="8">
        <v>23</v>
      </c>
      <c r="F46" s="16">
        <v>82.44</v>
      </c>
      <c r="G46" s="17">
        <f t="shared" si="8"/>
        <v>82.72854</v>
      </c>
      <c r="H46" s="18">
        <v>43</v>
      </c>
      <c r="I46" s="10"/>
    </row>
    <row r="47" spans="1:9">
      <c r="A47" s="7">
        <v>44</v>
      </c>
      <c r="B47" s="8" t="s">
        <v>100</v>
      </c>
      <c r="C47" s="9" t="s">
        <v>54</v>
      </c>
      <c r="D47" s="10" t="s">
        <v>55</v>
      </c>
      <c r="E47" s="8">
        <v>12</v>
      </c>
      <c r="F47" s="16">
        <v>82.36</v>
      </c>
      <c r="G47" s="17">
        <f t="shared" si="8"/>
        <v>82.64826</v>
      </c>
      <c r="H47" s="18">
        <v>44</v>
      </c>
      <c r="I47" s="10"/>
    </row>
    <row r="48" spans="1:9">
      <c r="A48" s="7">
        <v>45</v>
      </c>
      <c r="B48" s="10" t="s">
        <v>101</v>
      </c>
      <c r="C48" s="9" t="s">
        <v>54</v>
      </c>
      <c r="D48" s="10" t="s">
        <v>55</v>
      </c>
      <c r="E48" s="8">
        <v>31</v>
      </c>
      <c r="F48" s="16">
        <v>82.35</v>
      </c>
      <c r="G48" s="17">
        <f t="shared" si="8"/>
        <v>82.638225</v>
      </c>
      <c r="H48" s="18">
        <v>45</v>
      </c>
      <c r="I48" s="10"/>
    </row>
    <row r="49" spans="1:9">
      <c r="A49" s="7">
        <v>46</v>
      </c>
      <c r="B49" s="10" t="s">
        <v>102</v>
      </c>
      <c r="C49" s="9" t="s">
        <v>54</v>
      </c>
      <c r="D49" s="10" t="s">
        <v>63</v>
      </c>
      <c r="E49" s="8">
        <v>2</v>
      </c>
      <c r="F49" s="19">
        <v>82.74</v>
      </c>
      <c r="G49" s="20">
        <f t="shared" ref="G49:G53" si="9">F49*0.9982</f>
        <v>82.591068</v>
      </c>
      <c r="H49" s="18">
        <v>46</v>
      </c>
      <c r="I49" s="10"/>
    </row>
    <row r="50" spans="1:9">
      <c r="A50" s="7">
        <v>47</v>
      </c>
      <c r="B50" s="8" t="s">
        <v>103</v>
      </c>
      <c r="C50" s="9" t="s">
        <v>54</v>
      </c>
      <c r="D50" s="10" t="s">
        <v>55</v>
      </c>
      <c r="E50" s="8">
        <v>30</v>
      </c>
      <c r="F50" s="16">
        <v>82.2</v>
      </c>
      <c r="G50" s="17">
        <f t="shared" ref="G50:G57" si="10">F50*1.0035</f>
        <v>82.4877</v>
      </c>
      <c r="H50" s="18">
        <v>47</v>
      </c>
      <c r="I50" s="10"/>
    </row>
    <row r="51" spans="1:9">
      <c r="A51" s="7">
        <v>48</v>
      </c>
      <c r="B51" s="8" t="s">
        <v>104</v>
      </c>
      <c r="C51" s="9" t="s">
        <v>54</v>
      </c>
      <c r="D51" s="10" t="s">
        <v>63</v>
      </c>
      <c r="E51" s="8">
        <v>28</v>
      </c>
      <c r="F51" s="16">
        <v>82.21</v>
      </c>
      <c r="G51" s="20">
        <f t="shared" si="9"/>
        <v>82.062022</v>
      </c>
      <c r="H51" s="18">
        <v>48</v>
      </c>
      <c r="I51" s="10"/>
    </row>
    <row r="52" spans="1:9">
      <c r="A52" s="7">
        <v>49</v>
      </c>
      <c r="B52" s="8" t="s">
        <v>105</v>
      </c>
      <c r="C52" s="9" t="s">
        <v>54</v>
      </c>
      <c r="D52" s="10" t="s">
        <v>55</v>
      </c>
      <c r="E52" s="8">
        <v>24</v>
      </c>
      <c r="F52" s="16">
        <v>81.67</v>
      </c>
      <c r="G52" s="17">
        <f t="shared" si="10"/>
        <v>81.955845</v>
      </c>
      <c r="H52" s="18">
        <v>49</v>
      </c>
      <c r="I52" s="10"/>
    </row>
    <row r="53" spans="1:9">
      <c r="A53" s="7">
        <v>50</v>
      </c>
      <c r="B53" s="8" t="s">
        <v>106</v>
      </c>
      <c r="C53" s="9" t="s">
        <v>54</v>
      </c>
      <c r="D53" s="10" t="s">
        <v>63</v>
      </c>
      <c r="E53" s="8">
        <v>33</v>
      </c>
      <c r="F53" s="16">
        <v>81.96</v>
      </c>
      <c r="G53" s="20">
        <f t="shared" si="9"/>
        <v>81.812472</v>
      </c>
      <c r="H53" s="18">
        <v>50</v>
      </c>
      <c r="I53" s="10"/>
    </row>
    <row r="54" spans="1:9">
      <c r="A54" s="7">
        <v>51</v>
      </c>
      <c r="B54" s="10" t="s">
        <v>107</v>
      </c>
      <c r="C54" s="9" t="s">
        <v>54</v>
      </c>
      <c r="D54" s="10" t="s">
        <v>66</v>
      </c>
      <c r="E54" s="8">
        <v>33</v>
      </c>
      <c r="F54" s="19">
        <v>81.85</v>
      </c>
      <c r="G54" s="20">
        <f>F54*0.9983</f>
        <v>81.710855</v>
      </c>
      <c r="H54" s="18">
        <v>51</v>
      </c>
      <c r="I54" s="10"/>
    </row>
    <row r="55" spans="1:9">
      <c r="A55" s="7">
        <v>52</v>
      </c>
      <c r="B55" s="8" t="s">
        <v>108</v>
      </c>
      <c r="C55" s="9" t="s">
        <v>54</v>
      </c>
      <c r="D55" s="10" t="s">
        <v>55</v>
      </c>
      <c r="E55" s="8">
        <v>15</v>
      </c>
      <c r="F55" s="16">
        <v>81.36</v>
      </c>
      <c r="G55" s="17">
        <f t="shared" si="10"/>
        <v>81.64476</v>
      </c>
      <c r="H55" s="18">
        <v>52</v>
      </c>
      <c r="I55" s="10"/>
    </row>
    <row r="56" spans="1:9">
      <c r="A56" s="7">
        <v>53</v>
      </c>
      <c r="B56" s="10" t="s">
        <v>109</v>
      </c>
      <c r="C56" s="9" t="s">
        <v>54</v>
      </c>
      <c r="D56" s="10" t="s">
        <v>55</v>
      </c>
      <c r="E56" s="8">
        <v>2</v>
      </c>
      <c r="F56" s="16">
        <v>81.33</v>
      </c>
      <c r="G56" s="17">
        <f t="shared" si="10"/>
        <v>81.614655</v>
      </c>
      <c r="H56" s="18">
        <v>53</v>
      </c>
      <c r="I56" s="10"/>
    </row>
    <row r="57" spans="1:9">
      <c r="A57" s="7">
        <v>54</v>
      </c>
      <c r="B57" s="8" t="s">
        <v>110</v>
      </c>
      <c r="C57" s="9" t="s">
        <v>54</v>
      </c>
      <c r="D57" s="10" t="s">
        <v>55</v>
      </c>
      <c r="E57" s="8">
        <v>35</v>
      </c>
      <c r="F57" s="16">
        <v>81.19</v>
      </c>
      <c r="G57" s="17">
        <f t="shared" si="10"/>
        <v>81.474165</v>
      </c>
      <c r="H57" s="18">
        <v>54</v>
      </c>
      <c r="I57" s="10"/>
    </row>
    <row r="58" spans="1:9">
      <c r="A58" s="7">
        <v>55</v>
      </c>
      <c r="B58" s="8" t="s">
        <v>111</v>
      </c>
      <c r="C58" s="9" t="s">
        <v>54</v>
      </c>
      <c r="D58" s="10" t="s">
        <v>63</v>
      </c>
      <c r="E58" s="8">
        <v>6</v>
      </c>
      <c r="F58" s="16">
        <v>81.58</v>
      </c>
      <c r="G58" s="20">
        <f t="shared" ref="G58:G64" si="11">F58*0.9982</f>
        <v>81.433156</v>
      </c>
      <c r="H58" s="18">
        <v>55</v>
      </c>
      <c r="I58" s="10"/>
    </row>
    <row r="59" spans="1:9">
      <c r="A59" s="7">
        <v>56</v>
      </c>
      <c r="B59" s="8" t="s">
        <v>112</v>
      </c>
      <c r="C59" s="9" t="s">
        <v>54</v>
      </c>
      <c r="D59" s="10" t="s">
        <v>63</v>
      </c>
      <c r="E59" s="8">
        <v>23</v>
      </c>
      <c r="F59" s="16">
        <v>81.55</v>
      </c>
      <c r="G59" s="20">
        <f t="shared" si="11"/>
        <v>81.40321</v>
      </c>
      <c r="H59" s="18">
        <v>56</v>
      </c>
      <c r="I59" s="10"/>
    </row>
    <row r="60" spans="1:9">
      <c r="A60" s="7">
        <v>57</v>
      </c>
      <c r="B60" s="10" t="s">
        <v>113</v>
      </c>
      <c r="C60" s="9" t="s">
        <v>54</v>
      </c>
      <c r="D60" s="10" t="s">
        <v>66</v>
      </c>
      <c r="E60" s="8">
        <v>31</v>
      </c>
      <c r="F60" s="19">
        <v>81.44</v>
      </c>
      <c r="G60" s="20">
        <f>F60*0.9983</f>
        <v>81.301552</v>
      </c>
      <c r="H60" s="18">
        <v>57</v>
      </c>
      <c r="I60" s="10"/>
    </row>
    <row r="61" spans="1:9">
      <c r="A61" s="7">
        <v>58</v>
      </c>
      <c r="B61" s="8" t="s">
        <v>114</v>
      </c>
      <c r="C61" s="9" t="s">
        <v>54</v>
      </c>
      <c r="D61" s="10" t="s">
        <v>55</v>
      </c>
      <c r="E61" s="8">
        <v>18</v>
      </c>
      <c r="F61" s="16">
        <v>80.77</v>
      </c>
      <c r="G61" s="17">
        <f t="shared" ref="G61:G66" si="12">F61*1.0035</f>
        <v>81.052695</v>
      </c>
      <c r="H61" s="18">
        <v>58</v>
      </c>
      <c r="I61" s="10"/>
    </row>
    <row r="62" spans="1:9">
      <c r="A62" s="7">
        <v>59</v>
      </c>
      <c r="B62" s="10" t="s">
        <v>115</v>
      </c>
      <c r="C62" s="9" t="s">
        <v>54</v>
      </c>
      <c r="D62" s="10" t="s">
        <v>55</v>
      </c>
      <c r="E62" s="8">
        <v>3</v>
      </c>
      <c r="F62" s="16">
        <v>80.63</v>
      </c>
      <c r="G62" s="17">
        <f t="shared" si="12"/>
        <v>80.912205</v>
      </c>
      <c r="H62" s="18">
        <v>59</v>
      </c>
      <c r="I62" s="10"/>
    </row>
    <row r="63" spans="1:9">
      <c r="A63" s="7">
        <v>60</v>
      </c>
      <c r="B63" s="10" t="s">
        <v>116</v>
      </c>
      <c r="C63" s="9" t="s">
        <v>54</v>
      </c>
      <c r="D63" s="10" t="s">
        <v>63</v>
      </c>
      <c r="E63" s="8">
        <v>4</v>
      </c>
      <c r="F63" s="16">
        <v>81.05</v>
      </c>
      <c r="G63" s="20">
        <f t="shared" si="11"/>
        <v>80.90411</v>
      </c>
      <c r="H63" s="18">
        <v>60</v>
      </c>
      <c r="I63" s="10"/>
    </row>
    <row r="64" spans="1:9">
      <c r="A64" s="7">
        <v>61</v>
      </c>
      <c r="B64" s="10" t="s">
        <v>117</v>
      </c>
      <c r="C64" s="9" t="s">
        <v>54</v>
      </c>
      <c r="D64" s="10" t="s">
        <v>63</v>
      </c>
      <c r="E64" s="8">
        <v>10</v>
      </c>
      <c r="F64" s="19">
        <v>80.77</v>
      </c>
      <c r="G64" s="20">
        <f t="shared" si="11"/>
        <v>80.624614</v>
      </c>
      <c r="H64" s="18">
        <v>61</v>
      </c>
      <c r="I64" s="10"/>
    </row>
    <row r="65" spans="1:9">
      <c r="A65" s="7">
        <v>62</v>
      </c>
      <c r="B65" s="8" t="s">
        <v>118</v>
      </c>
      <c r="C65" s="9" t="s">
        <v>54</v>
      </c>
      <c r="D65" s="10" t="s">
        <v>55</v>
      </c>
      <c r="E65" s="8">
        <v>27</v>
      </c>
      <c r="F65" s="16">
        <v>80.07</v>
      </c>
      <c r="G65" s="17">
        <f t="shared" si="12"/>
        <v>80.350245</v>
      </c>
      <c r="H65" s="18">
        <v>62</v>
      </c>
      <c r="I65" s="10"/>
    </row>
    <row r="66" spans="1:9">
      <c r="A66" s="7">
        <v>63</v>
      </c>
      <c r="B66" s="10" t="s">
        <v>119</v>
      </c>
      <c r="C66" s="9" t="s">
        <v>54</v>
      </c>
      <c r="D66" s="10" t="s">
        <v>55</v>
      </c>
      <c r="E66" s="8">
        <v>1</v>
      </c>
      <c r="F66" s="16">
        <v>80.07</v>
      </c>
      <c r="G66" s="17">
        <f t="shared" si="12"/>
        <v>80.350245</v>
      </c>
      <c r="H66" s="18">
        <v>62</v>
      </c>
      <c r="I66" s="10"/>
    </row>
    <row r="67" spans="1:9">
      <c r="A67" s="7">
        <v>64</v>
      </c>
      <c r="B67" s="8" t="s">
        <v>120</v>
      </c>
      <c r="C67" s="9" t="s">
        <v>54</v>
      </c>
      <c r="D67" s="10" t="s">
        <v>63</v>
      </c>
      <c r="E67" s="8">
        <v>9</v>
      </c>
      <c r="F67" s="16">
        <v>80.03</v>
      </c>
      <c r="G67" s="20">
        <f>F67*0.9982</f>
        <v>79.885946</v>
      </c>
      <c r="H67" s="18">
        <v>63</v>
      </c>
      <c r="I67" s="10"/>
    </row>
    <row r="68" spans="1:9">
      <c r="A68" s="7">
        <v>65</v>
      </c>
      <c r="B68" s="10" t="s">
        <v>121</v>
      </c>
      <c r="C68" s="9" t="s">
        <v>54</v>
      </c>
      <c r="D68" s="10" t="s">
        <v>55</v>
      </c>
      <c r="E68" s="8">
        <v>28</v>
      </c>
      <c r="F68" s="16">
        <v>79.4</v>
      </c>
      <c r="G68" s="17">
        <f>F68*1.0035</f>
        <v>79.6779</v>
      </c>
      <c r="H68" s="18">
        <v>64</v>
      </c>
      <c r="I68" s="10"/>
    </row>
    <row r="69" spans="1:9">
      <c r="A69" s="7">
        <v>66</v>
      </c>
      <c r="B69" s="8" t="s">
        <v>122</v>
      </c>
      <c r="C69" s="9" t="s">
        <v>54</v>
      </c>
      <c r="D69" s="10" t="s">
        <v>55</v>
      </c>
      <c r="E69" s="8">
        <v>25</v>
      </c>
      <c r="F69" s="16">
        <v>78.74</v>
      </c>
      <c r="G69" s="17">
        <f>F69*1.0035</f>
        <v>79.01559</v>
      </c>
      <c r="H69" s="18">
        <v>65</v>
      </c>
      <c r="I69" s="10"/>
    </row>
    <row r="70" spans="1:9">
      <c r="A70" s="7">
        <v>67</v>
      </c>
      <c r="B70" s="10" t="s">
        <v>123</v>
      </c>
      <c r="C70" s="9" t="s">
        <v>54</v>
      </c>
      <c r="D70" s="10" t="s">
        <v>66</v>
      </c>
      <c r="E70" s="8">
        <v>28</v>
      </c>
      <c r="F70" s="19">
        <v>77.45</v>
      </c>
      <c r="G70" s="20">
        <f>F70*0.9983</f>
        <v>77.318335</v>
      </c>
      <c r="H70" s="18">
        <v>66</v>
      </c>
      <c r="I70" s="10"/>
    </row>
    <row r="71" spans="1:9">
      <c r="A71" s="7">
        <v>68</v>
      </c>
      <c r="B71" s="8" t="s">
        <v>124</v>
      </c>
      <c r="C71" s="9" t="s">
        <v>54</v>
      </c>
      <c r="D71" s="10" t="s">
        <v>63</v>
      </c>
      <c r="E71" s="10" t="s">
        <v>32</v>
      </c>
      <c r="F71" s="16"/>
      <c r="G71" s="20"/>
      <c r="H71" s="18"/>
      <c r="I71" s="10"/>
    </row>
    <row r="72" spans="1:9">
      <c r="A72" s="7">
        <v>69</v>
      </c>
      <c r="B72" s="8" t="s">
        <v>125</v>
      </c>
      <c r="C72" s="9" t="s">
        <v>54</v>
      </c>
      <c r="D72" s="10" t="s">
        <v>63</v>
      </c>
      <c r="E72" s="10" t="s">
        <v>32</v>
      </c>
      <c r="F72" s="16"/>
      <c r="G72" s="20"/>
      <c r="H72" s="18"/>
      <c r="I72" s="10"/>
    </row>
    <row r="73" spans="1:9">
      <c r="A73" s="7">
        <v>70</v>
      </c>
      <c r="B73" s="8" t="s">
        <v>126</v>
      </c>
      <c r="C73" s="9" t="s">
        <v>54</v>
      </c>
      <c r="D73" s="10" t="s">
        <v>63</v>
      </c>
      <c r="E73" s="10" t="s">
        <v>32</v>
      </c>
      <c r="F73" s="16"/>
      <c r="G73" s="20"/>
      <c r="H73" s="18"/>
      <c r="I73" s="10"/>
    </row>
    <row r="74" spans="1:9">
      <c r="A74" s="7">
        <v>71</v>
      </c>
      <c r="B74" s="10" t="s">
        <v>127</v>
      </c>
      <c r="C74" s="9" t="s">
        <v>54</v>
      </c>
      <c r="D74" s="10" t="s">
        <v>55</v>
      </c>
      <c r="E74" s="10" t="s">
        <v>32</v>
      </c>
      <c r="F74" s="19"/>
      <c r="G74" s="17"/>
      <c r="H74" s="18"/>
      <c r="I74" s="10"/>
    </row>
    <row r="75" spans="1:9">
      <c r="A75" s="7">
        <v>72</v>
      </c>
      <c r="B75" s="10" t="s">
        <v>128</v>
      </c>
      <c r="C75" s="9" t="s">
        <v>54</v>
      </c>
      <c r="D75" s="10" t="s">
        <v>55</v>
      </c>
      <c r="E75" s="10" t="s">
        <v>32</v>
      </c>
      <c r="F75" s="16"/>
      <c r="G75" s="17"/>
      <c r="H75" s="18"/>
      <c r="I75" s="10"/>
    </row>
    <row r="76" spans="1:9">
      <c r="A76" s="7">
        <v>73</v>
      </c>
      <c r="B76" s="8" t="s">
        <v>129</v>
      </c>
      <c r="C76" s="9" t="s">
        <v>54</v>
      </c>
      <c r="D76" s="10" t="s">
        <v>55</v>
      </c>
      <c r="E76" s="10" t="s">
        <v>32</v>
      </c>
      <c r="F76" s="16"/>
      <c r="G76" s="17"/>
      <c r="H76" s="18"/>
      <c r="I76" s="10"/>
    </row>
    <row r="77" spans="1:9">
      <c r="A77" s="7">
        <v>74</v>
      </c>
      <c r="B77" s="8" t="s">
        <v>130</v>
      </c>
      <c r="C77" s="9" t="s">
        <v>54</v>
      </c>
      <c r="D77" s="10" t="s">
        <v>55</v>
      </c>
      <c r="E77" s="10" t="s">
        <v>32</v>
      </c>
      <c r="F77" s="16"/>
      <c r="G77" s="17"/>
      <c r="H77" s="18"/>
      <c r="I77" s="10"/>
    </row>
    <row r="78" spans="1:9">
      <c r="A78" s="7">
        <v>75</v>
      </c>
      <c r="B78" s="10" t="s">
        <v>131</v>
      </c>
      <c r="C78" s="9" t="s">
        <v>54</v>
      </c>
      <c r="D78" s="10" t="s">
        <v>66</v>
      </c>
      <c r="E78" s="10" t="s">
        <v>32</v>
      </c>
      <c r="F78" s="19"/>
      <c r="G78" s="20"/>
      <c r="H78" s="18"/>
      <c r="I78" s="10"/>
    </row>
    <row r="79" spans="1:9">
      <c r="A79" s="7">
        <v>76</v>
      </c>
      <c r="B79" s="21" t="s">
        <v>132</v>
      </c>
      <c r="C79" s="9" t="s">
        <v>54</v>
      </c>
      <c r="D79" s="21" t="s">
        <v>63</v>
      </c>
      <c r="E79" s="10" t="s">
        <v>32</v>
      </c>
      <c r="F79" s="22"/>
      <c r="G79" s="23"/>
      <c r="H79" s="24"/>
      <c r="I79" s="7"/>
    </row>
    <row r="80" spans="1:9">
      <c r="A80" s="7">
        <v>77</v>
      </c>
      <c r="B80" s="21" t="s">
        <v>133</v>
      </c>
      <c r="C80" s="9" t="s">
        <v>54</v>
      </c>
      <c r="D80" s="21" t="s">
        <v>63</v>
      </c>
      <c r="E80" s="10" t="s">
        <v>32</v>
      </c>
      <c r="F80" s="22"/>
      <c r="G80" s="7"/>
      <c r="H80" s="24"/>
      <c r="I80" s="7"/>
    </row>
  </sheetData>
  <mergeCells count="1">
    <mergeCell ref="A2:I2"/>
  </mergeCells>
  <conditionalFormatting sqref="A3">
    <cfRule type="duplicateValues" dxfId="0" priority="2"/>
    <cfRule type="duplicateValues" dxfId="0" priority="1"/>
  </conditionalFormatting>
  <conditionalFormatting sqref="B72">
    <cfRule type="duplicateValues" dxfId="0" priority="6"/>
  </conditionalFormatting>
  <conditionalFormatting sqref="B73">
    <cfRule type="duplicateValues" dxfId="0" priority="5"/>
  </conditionalFormatting>
  <conditionalFormatting sqref="B3:B37">
    <cfRule type="duplicateValues" dxfId="0" priority="9"/>
    <cfRule type="duplicateValues" dxfId="0" priority="8"/>
  </conditionalFormatting>
  <conditionalFormatting sqref="B38:B71">
    <cfRule type="duplicateValues" dxfId="0" priority="7"/>
  </conditionalFormatting>
  <conditionalFormatting sqref="B38:B73">
    <cfRule type="duplicateValues" dxfId="0" priority="4"/>
  </conditionalFormatting>
  <conditionalFormatting sqref="B74:B78">
    <cfRule type="duplicateValues" dxfId="0" priority="3"/>
  </conditionalFormatting>
  <conditionalFormatting sqref="B81 B1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面试成绩及进入体检名单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刘秋婷</dc:creator>
  <cp:lastModifiedBy>administrator</cp:lastModifiedBy>
  <dcterms:created xsi:type="dcterms:W3CDTF">2024-03-12T03:26:00Z</dcterms:created>
  <dcterms:modified xsi:type="dcterms:W3CDTF">2025-03-25T16:07:34Z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C5E9ADD601744812AEB5703E050370D4_13</vt:lpwstr>
  </property>
  <property fmtid="{D5CDD505-2E9C-101B-9397-08002B2CF9AE}" pid="3" name="KSOProductBuildVer">
    <vt:lpwstr>2052-11.8.2.10337</vt:lpwstr>
  </property>
</Properties>
</file>